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110年土地增值稅幑收月報\"/>
    </mc:Choice>
  </mc:AlternateContent>
  <bookViews>
    <workbookView xWindow="-10" yWindow="-10"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G9" i="38" l="1"/>
  <c r="C14" i="38" l="1"/>
  <c r="C9" i="38"/>
  <c r="F14" i="38" l="1"/>
  <c r="E14" i="38"/>
  <c r="D14" i="38"/>
  <c r="G7" i="38"/>
  <c r="F9" i="38"/>
  <c r="E9" i="38"/>
  <c r="D9" i="38"/>
  <c r="E7" i="38" l="1"/>
  <c r="C7" i="38"/>
  <c r="F7" i="38"/>
  <c r="D7" i="38"/>
</calcChain>
</file>

<file path=xl/sharedStrings.xml><?xml version="1.0" encoding="utf-8"?>
<sst xmlns="http://schemas.openxmlformats.org/spreadsheetml/2006/main" count="46" uniqueCount="46">
  <si>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</si>
  <si>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</si>
  <si>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</si>
  <si>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</si>
  <si>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</si>
  <si>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</si>
  <si>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</si>
  <si>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</si>
  <si>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</si>
  <si>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</si>
  <si>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</si>
  <si>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</si>
  <si>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</si>
  <si>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</si>
  <si>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</si>
  <si>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</si>
  <si>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</si>
  <si>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</si>
  <si>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</si>
  <si>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</si>
  <si>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</si>
  <si>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</si>
  <si>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</si>
  <si>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</si>
  <si>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</si>
  <si>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</si>
  <si>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</si>
  <si>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</si>
  <si>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</si>
  <si>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</si>
  <si>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</si>
  <si>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</si>
  <si>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</si>
  <si>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</si>
  <si>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</si>
  <si>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</si>
  <si>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</si>
  <si>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</si>
  <si>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</si>
  <si>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</si>
  <si>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</si>
  <si>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</si>
  <si>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</si>
  <si>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t>資料來源：依表報代號AVM621L編製。</t>
    <phoneticPr fontId="2" type="noConversion"/>
  </si>
  <si>
    <t>中華民國 110   年 7  月　</t>
    <phoneticPr fontId="3" type="noConversion"/>
  </si>
  <si>
    <t xml:space="preserve">              中華民國 110  年 8  月 3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</si>
</sst>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1">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8" fontId="9" fillId="4" borderId="19" xfId="3" applyNumberFormat="1" applyFont="1" applyFill="1" applyBorder="1" applyAlignment="1">
      <alignment horizontal="center"/>
    </xf>
    <xf numFmtId="177" fontId="9" fillId="4" borderId="19" xfId="3" applyNumberFormat="1" applyFont="1" applyFill="1" applyBorder="1" applyAlignment="1">
      <alignment horizontal="center"/>
    </xf>
    <xf numFmtId="0" fontId="4" fillId="0" borderId="0" xfId="0" applyFont="1" applyAlignment="1">
      <alignment horizontal="left" vertical="center"/>
    </xf>
    <xf numFmtId="0" fontId="6" fillId="0" borderId="22"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22"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C14" zoomScaleNormal="100" zoomScaleSheetLayoutView="70" workbookViewId="0">
      <selection activeCell="G21" sqref="G21"/>
    </sheetView>
  </sheetViews>
  <sheetFormatPr defaultColWidth="9" defaultRowHeight="17"/>
  <cols>
    <col min="1" max="1" width="6.5" style="1" customWidth="1"/>
    <col min="2" max="2" width="12.58203125" style="1" customWidth="1"/>
    <col min="3" max="6" width="28.6640625" style="1" customWidth="1"/>
    <col min="7" max="7" width="33" style="1" customWidth="1"/>
    <col min="8" max="16384" width="9" style="1"/>
  </cols>
  <sheetData>
    <row r="1" spans="1:9" ht="20.149999999999999" customHeight="1" thickBot="1">
      <c r="A1" s="55" t="s">
        <v>9</v>
      </c>
      <c r="B1" s="56"/>
      <c r="C1" s="2"/>
      <c r="D1" s="3"/>
      <c r="E1" s="3"/>
      <c r="F1" s="35" t="s">
        <v>35</v>
      </c>
      <c r="G1" s="24" t="s">
        <v>41</v>
      </c>
      <c r="H1" s="27"/>
    </row>
    <row r="2" spans="1:9" ht="20.149999999999999" customHeight="1" thickBot="1">
      <c r="A2" s="55" t="s">
        <v>10</v>
      </c>
      <c r="B2" s="56"/>
      <c r="C2" s="21" t="s">
        <v>31</v>
      </c>
      <c r="D2" s="4"/>
      <c r="E2" s="5"/>
      <c r="F2" s="35" t="s">
        <v>36</v>
      </c>
      <c r="G2" s="24" t="s">
        <v>11</v>
      </c>
    </row>
    <row r="3" spans="1:9" ht="33" customHeight="1">
      <c r="A3" s="52"/>
      <c r="B3" s="52"/>
      <c r="C3" s="52"/>
      <c r="D3" s="52"/>
      <c r="E3" s="52"/>
      <c r="F3" s="52"/>
      <c r="G3" s="52"/>
    </row>
    <row r="4" spans="1:9" s="6" customFormat="1" ht="41.25" customHeight="1">
      <c r="A4" s="53" t="s">
        <v>39</v>
      </c>
      <c r="B4" s="53"/>
      <c r="C4" s="53"/>
      <c r="D4" s="53"/>
      <c r="E4" s="53"/>
      <c r="F4" s="53"/>
      <c r="G4" s="53"/>
    </row>
    <row r="5" spans="1:9" ht="26.25" customHeight="1" thickBot="1">
      <c r="A5" s="5"/>
      <c r="B5" s="5"/>
      <c r="C5" s="32"/>
      <c r="D5" s="54" t="s">
        <v>44</v>
      </c>
      <c r="E5" s="54"/>
      <c r="F5" s="33"/>
      <c r="G5" s="34" t="s">
        <v>37</v>
      </c>
    </row>
    <row r="6" spans="1:9" s="7" customFormat="1" ht="51.9" customHeight="1" thickBot="1">
      <c r="A6" s="62" t="s">
        <v>24</v>
      </c>
      <c r="B6" s="56"/>
      <c r="C6" s="23" t="s">
        <v>4</v>
      </c>
      <c r="D6" s="22" t="s">
        <v>5</v>
      </c>
      <c r="E6" s="22" t="s">
        <v>6</v>
      </c>
      <c r="F6" s="22" t="s">
        <v>1</v>
      </c>
      <c r="G6" s="31" t="s">
        <v>2</v>
      </c>
    </row>
    <row r="7" spans="1:9" s="7" customFormat="1" ht="39" customHeight="1">
      <c r="A7" s="63" t="s">
        <v>25</v>
      </c>
      <c r="B7" s="64"/>
      <c r="C7" s="43">
        <f>SUM(C8,C9,C14)</f>
        <v>1117</v>
      </c>
      <c r="D7" s="44">
        <f>SUM(D8,D9,D14)</f>
        <v>64677.36</v>
      </c>
      <c r="E7" s="45">
        <f>SUM(E8,E9,E14)</f>
        <v>332430002</v>
      </c>
      <c r="F7" s="45">
        <f>SUM(F8,F9,F14)</f>
        <v>78171001</v>
      </c>
      <c r="G7" s="45">
        <f>SUM(G8,G9,G14)</f>
        <v>32754923</v>
      </c>
    </row>
    <row r="8" spans="1:9" s="7" customFormat="1" ht="39" customHeight="1">
      <c r="A8" s="58" t="s">
        <v>7</v>
      </c>
      <c r="B8" s="59"/>
      <c r="C8" s="36">
        <v>41</v>
      </c>
      <c r="D8" s="38">
        <v>2578.69</v>
      </c>
      <c r="E8" s="37">
        <v>39130114</v>
      </c>
      <c r="F8" s="37">
        <v>3912994</v>
      </c>
      <c r="G8" s="37">
        <v>3720096</v>
      </c>
    </row>
    <row r="9" spans="1:9" s="7" customFormat="1" ht="39" customHeight="1">
      <c r="A9" s="60">
        <v>0</v>
      </c>
      <c r="B9" s="8" t="s">
        <v>0</v>
      </c>
      <c r="C9" s="46">
        <f>SUM(C10:C13)</f>
        <v>585</v>
      </c>
      <c r="D9" s="47">
        <f>SUM(D10:D13)</f>
        <v>27663.129999999997</v>
      </c>
      <c r="E9" s="48">
        <f>SUM(E10:E13)</f>
        <v>135494983</v>
      </c>
      <c r="F9" s="48">
        <f>SUM(F10:F13)</f>
        <v>34035735</v>
      </c>
      <c r="G9" s="48">
        <f>SUM(G10:G13)</f>
        <v>29034827</v>
      </c>
    </row>
    <row r="10" spans="1:9" s="7" customFormat="1" ht="39" customHeight="1">
      <c r="A10" s="60"/>
      <c r="B10" s="9">
        <v>0.2</v>
      </c>
      <c r="C10" s="36">
        <v>536</v>
      </c>
      <c r="D10" s="38">
        <v>24223.1</v>
      </c>
      <c r="E10" s="37">
        <v>72188699</v>
      </c>
      <c r="F10" s="37">
        <v>14437534</v>
      </c>
      <c r="G10" s="37">
        <v>13713077</v>
      </c>
    </row>
    <row r="11" spans="1:9" s="7" customFormat="1" ht="39" customHeight="1">
      <c r="A11" s="60"/>
      <c r="B11" s="9">
        <v>0.3</v>
      </c>
      <c r="C11" s="36">
        <v>10</v>
      </c>
      <c r="D11" s="38">
        <v>510.21</v>
      </c>
      <c r="E11" s="37">
        <v>3228198</v>
      </c>
      <c r="F11" s="37">
        <v>717580</v>
      </c>
      <c r="G11" s="37">
        <v>682642</v>
      </c>
    </row>
    <row r="12" spans="1:9" s="7" customFormat="1" ht="39" customHeight="1">
      <c r="A12" s="60"/>
      <c r="B12" s="9">
        <v>0.4</v>
      </c>
      <c r="C12" s="36">
        <v>39</v>
      </c>
      <c r="D12" s="38">
        <v>2929.82</v>
      </c>
      <c r="E12" s="37">
        <v>60078086</v>
      </c>
      <c r="F12" s="37">
        <v>18880621</v>
      </c>
      <c r="G12" s="37">
        <v>14639108</v>
      </c>
    </row>
    <row r="13" spans="1:9" ht="39" customHeight="1" thickBot="1">
      <c r="A13" s="61"/>
      <c r="B13" s="10" t="s">
        <v>3</v>
      </c>
      <c r="C13" s="36">
        <v>0</v>
      </c>
      <c r="D13" s="39">
        <v>0</v>
      </c>
      <c r="E13" s="37">
        <v>0</v>
      </c>
      <c r="F13" s="37">
        <v>0</v>
      </c>
      <c r="G13" s="37">
        <v>0</v>
      </c>
    </row>
    <row r="14" spans="1:9" ht="39" customHeight="1" thickTop="1">
      <c r="A14" s="65" t="s">
        <v>20</v>
      </c>
      <c r="B14" s="11" t="s">
        <v>21</v>
      </c>
      <c r="C14" s="46">
        <f>SUM(C15:C18)</f>
        <v>491</v>
      </c>
      <c r="D14" s="49">
        <f>SUM(D15:D17)</f>
        <v>34435.54</v>
      </c>
      <c r="E14" s="50">
        <f>SUM(E15:E17)</f>
        <v>157804905</v>
      </c>
      <c r="F14" s="50">
        <f>SUM(F15:F17)</f>
        <v>40222272</v>
      </c>
      <c r="G14" s="50">
        <v>0</v>
      </c>
    </row>
    <row r="15" spans="1:9" ht="39" customHeight="1">
      <c r="A15" s="60"/>
      <c r="B15" s="12" t="s">
        <v>22</v>
      </c>
      <c r="C15" s="36">
        <v>5</v>
      </c>
      <c r="D15" s="38">
        <v>2549.0500000000002</v>
      </c>
      <c r="E15" s="37">
        <v>54461619</v>
      </c>
      <c r="F15" s="37">
        <v>12757335</v>
      </c>
      <c r="G15" s="37">
        <v>0</v>
      </c>
    </row>
    <row r="16" spans="1:9" ht="39" customHeight="1">
      <c r="A16" s="60"/>
      <c r="B16" s="8" t="s">
        <v>42</v>
      </c>
      <c r="C16" s="36">
        <v>305</v>
      </c>
      <c r="D16" s="38">
        <v>7838.34</v>
      </c>
      <c r="E16" s="37">
        <v>29490</v>
      </c>
      <c r="F16" s="37">
        <v>5867</v>
      </c>
      <c r="G16" s="37">
        <v>0</v>
      </c>
      <c r="I16" s="6"/>
    </row>
    <row r="17" spans="1:7" ht="39" customHeight="1" thickBot="1">
      <c r="A17" s="66"/>
      <c r="B17" s="13" t="s">
        <v>23</v>
      </c>
      <c r="C17" s="40">
        <v>181</v>
      </c>
      <c r="D17" s="41">
        <v>24048.15</v>
      </c>
      <c r="E17" s="42">
        <v>103313796</v>
      </c>
      <c r="F17" s="42">
        <v>27459070</v>
      </c>
      <c r="G17" s="42">
        <v>0</v>
      </c>
    </row>
    <row r="18" spans="1:7">
      <c r="A18" s="57" t="s">
        <v>43</v>
      </c>
      <c r="B18" s="57"/>
      <c r="C18" s="57"/>
      <c r="D18" s="57"/>
      <c r="E18" s="57"/>
      <c r="F18" s="57"/>
      <c r="G18" s="57"/>
    </row>
    <row r="19" spans="1:7">
      <c r="A19" s="51" t="s">
        <v>26</v>
      </c>
      <c r="B19" s="51"/>
      <c r="C19" s="51"/>
      <c r="D19" s="51"/>
      <c r="E19" s="51"/>
      <c r="F19" s="51"/>
      <c r="G19" s="51"/>
    </row>
    <row r="20" spans="1:7">
      <c r="A20" s="26" t="s">
        <v>8</v>
      </c>
      <c r="B20" s="18"/>
      <c r="C20" s="18"/>
      <c r="D20" s="18"/>
      <c r="E20" s="18"/>
      <c r="F20" s="18"/>
      <c r="G20" s="28"/>
    </row>
    <row r="21" spans="1:7" ht="20.149999999999999" customHeight="1">
      <c r="A21" s="18" t="s">
        <v>27</v>
      </c>
      <c r="B21" s="16"/>
      <c r="C21" s="16"/>
      <c r="D21" s="16"/>
      <c r="E21" s="16"/>
      <c r="F21" s="16"/>
      <c r="G21" s="29" t="s">
        <v>45</v>
      </c>
    </row>
    <row r="22" spans="1:7" ht="20.149999999999999" customHeight="1">
      <c r="A22" s="18" t="s">
        <v>28</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5"/>
  <cols>
    <col min="1" max="1" width="127.58203125" style="15" customWidth="1"/>
    <col min="2" max="16384" width="9" style="15"/>
  </cols>
  <sheetData>
    <row r="1" spans="1:1" ht="17">
      <c r="A1" s="14"/>
    </row>
    <row r="2" spans="1:1" ht="19.5">
      <c r="A2" s="17" t="s">
        <v>40</v>
      </c>
    </row>
    <row r="3" spans="1:1" ht="19.5">
      <c r="A3" s="17"/>
    </row>
    <row r="4" spans="1:1" ht="17">
      <c r="A4" s="18" t="s">
        <v>29</v>
      </c>
    </row>
    <row r="5" spans="1:1" ht="17">
      <c r="A5" s="18" t="s">
        <v>12</v>
      </c>
    </row>
    <row r="6" spans="1:1" ht="17">
      <c r="A6" s="18" t="s">
        <v>13</v>
      </c>
    </row>
    <row r="7" spans="1:1" ht="17">
      <c r="A7" s="18" t="s">
        <v>30</v>
      </c>
    </row>
    <row r="8" spans="1:1" ht="17">
      <c r="A8" s="19" t="s">
        <v>14</v>
      </c>
    </row>
    <row r="9" spans="1:1" ht="16.5" customHeight="1">
      <c r="A9" s="19" t="s">
        <v>38</v>
      </c>
    </row>
    <row r="10" spans="1:1" ht="16.5" customHeight="1">
      <c r="A10" s="20" t="s">
        <v>15</v>
      </c>
    </row>
    <row r="11" spans="1:1" ht="17">
      <c r="A11" s="1" t="s">
        <v>16</v>
      </c>
    </row>
    <row r="12" spans="1:1" ht="17">
      <c r="A12" s="1" t="s">
        <v>17</v>
      </c>
    </row>
    <row r="13" spans="1:1" ht="17">
      <c r="A13" s="19" t="s">
        <v>18</v>
      </c>
    </row>
    <row r="14" spans="1:1" ht="17">
      <c r="A14" s="19" t="s">
        <v>19</v>
      </c>
    </row>
    <row r="15" spans="1:1" ht="17">
      <c r="A15" s="25" t="s">
        <v>33</v>
      </c>
    </row>
    <row r="16" spans="1:1" ht="17">
      <c r="A16" s="1" t="s">
        <v>34</v>
      </c>
    </row>
    <row r="17" spans="1:1" ht="17">
      <c r="A17" s="1" t="s">
        <v>32</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2021-08-03T06:26:30Z</cp:lastPrinted>
  <dcterms:created xsi:type="dcterms:W3CDTF">1996-10-11T03:04:24Z</dcterms:created>
  <dcterms:modified xsi:type="dcterms:W3CDTF">2021-08-03T06:37:09Z</dcterms:modified>
</cp:coreProperties>
</file>