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amily\06統計報表(永久保存)\110統計報表(永久保存)\20903-02-03\"/>
    </mc:Choice>
  </mc:AlternateContent>
  <bookViews>
    <workbookView xWindow="0" yWindow="0" windowWidth="28800" windowHeight="12255" tabRatio="722"/>
  </bookViews>
  <sheets>
    <sheet name="表格格式" sheetId="38" r:id="rId1"/>
    <sheet name="編製說明" sheetId="39" r:id="rId2"/>
  </sheets>
  <definedNames>
    <definedName name="\c">#REF!</definedName>
    <definedName name="\C1">#REF!</definedName>
    <definedName name="_xlnm.Print_Area" localSheetId="0">表格格式!$A$1:$G$22</definedName>
    <definedName name="_xlnm.Print_Area" localSheetId="1">編製說明!$A$1:$A$17</definedName>
  </definedNames>
  <calcPr calcId="162913"/>
</workbook>
</file>

<file path=xl/calcChain.xml><?xml version="1.0" encoding="utf-8"?>
<calcChain xmlns="http://schemas.openxmlformats.org/spreadsheetml/2006/main">
  <c r="G9" i="38" l="1"/>
  <c r="C14" i="38" l="1"/>
  <c r="C9" i="38"/>
  <c r="F14" i="38" l="1"/>
  <c r="E14" i="38"/>
  <c r="D14" i="38"/>
  <c r="G7" i="38"/>
  <c r="F9" i="38"/>
  <c r="E9" i="38"/>
  <c r="D9" i="38"/>
  <c r="E7" i="38" l="1"/>
  <c r="C7" i="38"/>
  <c r="F7" i="38"/>
  <c r="D7" i="38"/>
</calcChain>
</file>

<file path=xl/sharedStrings.xml><?xml version="1.0" encoding="utf-8"?>
<sst xmlns="http://schemas.openxmlformats.org/spreadsheetml/2006/main" count="47" uniqueCount="47">
  <si>
    <t>小計</t>
    <phoneticPr fontId="2" type="noConversion"/>
  </si>
  <si>
    <t>查定稅額</t>
    <phoneticPr fontId="2" type="noConversion"/>
  </si>
  <si>
    <t>應納稅額</t>
    <phoneticPr fontId="2" type="noConversion"/>
  </si>
  <si>
    <t>其他</t>
    <phoneticPr fontId="3" type="noConversion"/>
  </si>
  <si>
    <t>移轉筆數</t>
    <phoneticPr fontId="2" type="noConversion"/>
  </si>
  <si>
    <t>移轉面積</t>
    <phoneticPr fontId="2" type="noConversion"/>
  </si>
  <si>
    <t>土地漲價總數額</t>
    <phoneticPr fontId="2" type="noConversion"/>
  </si>
  <si>
    <t>自用住宅用地</t>
    <phoneticPr fontId="2" type="noConversion"/>
  </si>
  <si>
    <t xml:space="preserve">                </t>
    <phoneticPr fontId="3" type="noConversion"/>
  </si>
  <si>
    <t>公   開   類</t>
    <phoneticPr fontId="2" type="noConversion"/>
  </si>
  <si>
    <t>月        報</t>
    <phoneticPr fontId="2" type="noConversion"/>
  </si>
  <si>
    <t>20903-02-03-2</t>
  </si>
  <si>
    <t>二、統計標準時間：以每月1日至月底之事實為準。</t>
  </si>
  <si>
    <t>三、分類標準：按筆數、面積、土地漲價總數額、查定稅額、應納稅額等分類。</t>
  </si>
  <si>
    <t xml:space="preserve">    (一)筆數、面積：指土地所有權移轉他人經核定之筆數及土地面積。</t>
    <phoneticPr fontId="3" type="noConversion"/>
  </si>
  <si>
    <t xml:space="preserve">        土地漲價總數＝申報土地移轉現值－原規定地價或前次移轉時所申報之土地移轉現值×(台灣地區消費者物價總指數 / 100)－</t>
    <phoneticPr fontId="3" type="noConversion"/>
  </si>
  <si>
    <t xml:space="preserve">        (改良土地費用+工程受益費+土地重劃負擔總費用+因土地使用變更而無償捐贈一定比率作為公共設施用地其捐贈時捐贈土地之</t>
    <phoneticPr fontId="3" type="noConversion"/>
  </si>
  <si>
    <t xml:space="preserve">        公告現值總額)。</t>
    <phoneticPr fontId="3" type="noConversion"/>
  </si>
  <si>
    <t xml:space="preserve">    (三)查定稅額：指稅捐稽徵機關查定土地漲價數額乘稅率減累進差額及長期減徵之應納稅額。</t>
    <phoneticPr fontId="3" type="noConversion"/>
  </si>
  <si>
    <t xml:space="preserve">    (四)應納稅額：為依據查定稅額扣除抵增繳地價稅額及減徵稅額後應行徵課土地增值稅額，為實際應徵數。</t>
    <phoneticPr fontId="3" type="noConversion"/>
  </si>
  <si>
    <t>免  稅  地</t>
    <phoneticPr fontId="2" type="noConversion"/>
  </si>
  <si>
    <t>小計</t>
    <phoneticPr fontId="3" type="noConversion"/>
  </si>
  <si>
    <t>公有土地</t>
    <phoneticPr fontId="3" type="noConversion"/>
  </si>
  <si>
    <t>私有土地
依法免徵</t>
    <phoneticPr fontId="3" type="noConversion"/>
  </si>
  <si>
    <r>
      <t>類</t>
    </r>
    <r>
      <rPr>
        <sz val="12"/>
        <rFont val="Times New Roman"/>
        <family val="1"/>
      </rPr>
      <t xml:space="preserve">          </t>
    </r>
    <r>
      <rPr>
        <sz val="12"/>
        <rFont val="標楷體"/>
        <family val="4"/>
        <charset val="136"/>
      </rPr>
      <t>別</t>
    </r>
    <phoneticPr fontId="2" type="noConversion"/>
  </si>
  <si>
    <r>
      <t>總</t>
    </r>
    <r>
      <rPr>
        <sz val="12"/>
        <rFont val="Times New Roman"/>
        <family val="1"/>
      </rPr>
      <t xml:space="preserve">         </t>
    </r>
    <r>
      <rPr>
        <sz val="12"/>
        <rFont val="標楷體"/>
        <family val="4"/>
        <charset val="136"/>
      </rPr>
      <t>計</t>
    </r>
    <phoneticPr fontId="2" type="noConversion"/>
  </si>
  <si>
    <r>
      <t>填表說明：本表編製</t>
    </r>
    <r>
      <rPr>
        <sz val="12"/>
        <rFont val="Times New Roman"/>
        <family val="1"/>
      </rPr>
      <t>4</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份送本府主計處，</t>
    </r>
    <r>
      <rPr>
        <sz val="12"/>
        <rFont val="Times New Roman"/>
        <family val="1"/>
      </rPr>
      <t>1</t>
    </r>
    <r>
      <rPr>
        <sz val="12"/>
        <rFont val="標楷體"/>
        <family val="4"/>
        <charset val="136"/>
      </rPr>
      <t>份送會計室，</t>
    </r>
    <r>
      <rPr>
        <sz val="12"/>
        <rFont val="Times New Roman"/>
        <family val="1"/>
      </rPr>
      <t>1</t>
    </r>
    <r>
      <rPr>
        <sz val="12"/>
        <rFont val="標楷體"/>
        <family val="4"/>
        <charset val="136"/>
      </rPr>
      <t>份以電子檔</t>
    </r>
    <r>
      <rPr>
        <sz val="12"/>
        <rFont val="Times New Roman"/>
        <family val="1"/>
      </rPr>
      <t>(Excel</t>
    </r>
    <r>
      <rPr>
        <sz val="12"/>
        <rFont val="標楷體"/>
        <family val="4"/>
        <charset val="136"/>
      </rPr>
      <t>或</t>
    </r>
    <r>
      <rPr>
        <sz val="12"/>
        <rFont val="Times New Roman"/>
        <family val="1"/>
      </rPr>
      <t>ODF</t>
    </r>
    <r>
      <rPr>
        <sz val="12"/>
        <rFont val="標楷體"/>
        <family val="4"/>
        <charset val="136"/>
      </rPr>
      <t>檔，及陳核後之</t>
    </r>
    <r>
      <rPr>
        <sz val="12"/>
        <rFont val="Times New Roman"/>
        <family val="1"/>
      </rPr>
      <t>PDF</t>
    </r>
    <r>
      <rPr>
        <sz val="12"/>
        <rFont val="標楷體"/>
        <family val="4"/>
        <charset val="136"/>
      </rPr>
      <t>掃描檔</t>
    </r>
    <r>
      <rPr>
        <sz val="12"/>
        <rFont val="Times New Roman"/>
        <family val="1"/>
      </rPr>
      <t>) Email</t>
    </r>
    <r>
      <rPr>
        <sz val="12"/>
        <rFont val="標楷體"/>
        <family val="4"/>
        <charset val="136"/>
      </rPr>
      <t>至財政部統計處。</t>
    </r>
    <phoneticPr fontId="2" type="noConversion"/>
  </si>
  <si>
    <t xml:space="preserve">填 表　　　　   　　審 核　　　　   　　　　業務主管人員　　   　　　　　　機關首長                      </t>
    <phoneticPr fontId="2" type="noConversion"/>
  </si>
  <si>
    <t>　　　　　            　　    　　　        主辦統計人員</t>
    <phoneticPr fontId="2" type="noConversion"/>
  </si>
  <si>
    <t>一、統計範圍及對象：凡轄區內已規定地價之土地，自然漲價部份，於土地移轉徵收土地增值稅之全部土地為統計對象。</t>
    <phoneticPr fontId="3" type="noConversion"/>
  </si>
  <si>
    <t>四、統計項目定義：</t>
    <phoneticPr fontId="3" type="noConversion"/>
  </si>
  <si>
    <t>每月終了後4個工作日內編報</t>
    <phoneticPr fontId="2" type="noConversion"/>
  </si>
  <si>
    <t xml:space="preserve">    政部統計處。</t>
    <phoneticPr fontId="3" type="noConversion"/>
  </si>
  <si>
    <t>五、資料蒐集方法及編製程序：依表報代號AVM611L編製。</t>
    <phoneticPr fontId="3" type="noConversion"/>
  </si>
  <si>
    <t>六、編送對象：本表一式編製4份，1份自存，1份送會計室，1份送本府主計處，1份以電子檔(Excel或ODF檔，及陳核後之PDF掃描檔) Email至財</t>
    <phoneticPr fontId="3" type="noConversion"/>
  </si>
  <si>
    <t>編製機關</t>
    <phoneticPr fontId="2" type="noConversion"/>
  </si>
  <si>
    <t>表號</t>
    <phoneticPr fontId="2" type="noConversion"/>
  </si>
  <si>
    <t>單位：筆；平方公尺；新臺幣元</t>
    <phoneticPr fontId="3" type="noConversion"/>
  </si>
  <si>
    <t xml:space="preserve">    (二)土地漲價總數額：指移轉現值超過原規定地價或前次移轉時申報現值其超過之數額，計算公式如下：</t>
    <phoneticPr fontId="3" type="noConversion"/>
  </si>
  <si>
    <r>
      <t>嘉義市</t>
    </r>
    <r>
      <rPr>
        <b/>
        <sz val="20"/>
        <rFont val="標楷體"/>
        <family val="4"/>
        <charset val="136"/>
      </rPr>
      <t>土地增值稅徵收</t>
    </r>
    <r>
      <rPr>
        <b/>
        <sz val="20"/>
        <rFont val="Times New Roman"/>
        <family val="1"/>
      </rPr>
      <t xml:space="preserve">    </t>
    </r>
    <phoneticPr fontId="2" type="noConversion"/>
  </si>
  <si>
    <t>嘉義市「土地增值稅徵收」編製說明</t>
    <phoneticPr fontId="3" type="noConversion"/>
  </si>
  <si>
    <t>嘉義市政府財政稅務局(土地稅科)</t>
    <phoneticPr fontId="3" type="noConversion"/>
  </si>
  <si>
    <t>私有土地
無漲價數</t>
    <phoneticPr fontId="3" type="noConversion"/>
  </si>
  <si>
    <t>資料來源：依表報代號AVM621L編製。</t>
    <phoneticPr fontId="2"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</si>
  <si>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用</t>
    </r>
    <r>
      <rPr>
        <sz val="12"/>
        <rFont val="Times New Roman"/>
        <family val="1"/>
      </rPr>
      <t xml:space="preserve">     </t>
    </r>
    <r>
      <rPr>
        <sz val="12"/>
        <rFont val="標楷體"/>
        <family val="4"/>
        <charset val="136"/>
      </rPr>
      <t xml:space="preserve">地  </t>
    </r>
    <phoneticPr fontId="2" type="noConversion"/>
  </si>
  <si>
    <t>中華民國 110   年 10  月　</t>
    <phoneticPr fontId="3" type="noConversion"/>
  </si>
  <si>
    <t xml:space="preserve">              中華民國 110  年11 月 1  日編製</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</si>
</sst>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6" formatCode="_(* #,##0.00_);_(* \(#,##0.00\);_(* &quot;-&quot;??_);_(@_)"/>
    <numFmt numFmtId="177" formatCode="_-* #,##0_-;\-* #,##0_-;_-* &quot;-&quot;??_-;_-@_-"/>
    <numFmt numFmtId="178" formatCode="_-* #,##0.00_-;\-* #,##0.00_-;_-* &quot;-&quot;_-;_-@_-"/>
  </numFmts>
  <fonts count="11">
    <font>
      <sz val="12"/>
      <name val="Times New Roman"/>
      <family val="1"/>
    </font>
    <font>
      <sz val="12"/>
      <name val="Times New Roman"/>
      <family val="1"/>
    </font>
    <font>
      <sz val="9"/>
      <name val="新細明體"/>
      <family val="1"/>
      <charset val="136"/>
    </font>
    <font>
      <sz val="9"/>
      <name val="細明體"/>
      <family val="3"/>
      <charset val="136"/>
    </font>
    <font>
      <sz val="12"/>
      <name val="標楷體"/>
      <family val="4"/>
      <charset val="136"/>
    </font>
    <font>
      <sz val="12"/>
      <name val="新細明體"/>
      <family val="1"/>
      <charset val="136"/>
    </font>
    <font>
      <b/>
      <sz val="18"/>
      <name val="Times New Roman"/>
      <family val="1"/>
    </font>
    <font>
      <b/>
      <sz val="20"/>
      <name val="標楷體"/>
      <family val="4"/>
      <charset val="136"/>
    </font>
    <font>
      <b/>
      <sz val="20"/>
      <name val="Times New Roman"/>
      <family val="1"/>
    </font>
    <font>
      <sz val="14"/>
      <name val="標楷體"/>
      <family val="4"/>
      <charset val="136"/>
    </font>
    <font>
      <sz val="12"/>
      <color rgb="FFFF0000"/>
      <name val="標楷體"/>
      <family val="4"/>
      <charset val="136"/>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9" tint="0.39997558519241921"/>
        <bgColor indexed="64"/>
      </patternFill>
    </fill>
  </fills>
  <borders count="31">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6">
    <xf numFmtId="0" fontId="0" fillId="0" borderId="0"/>
    <xf numFmtId="0" fontId="5" fillId="0" borderId="0"/>
    <xf numFmtId="0" fontId="1" fillId="0" borderId="0"/>
    <xf numFmtId="176" fontId="1" fillId="0" borderId="0" applyFont="0" applyFill="0" applyBorder="0" applyAlignment="0" applyProtection="0"/>
    <xf numFmtId="43" fontId="5"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4" fillId="0" borderId="0" xfId="0" applyFont="1"/>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Border="1"/>
    <xf numFmtId="0" fontId="9" fillId="0" borderId="0" xfId="0" applyFont="1"/>
    <xf numFmtId="0" fontId="4" fillId="0" borderId="2" xfId="0" applyFont="1" applyBorder="1" applyAlignment="1">
      <alignment horizontal="center" vertical="center" wrapText="1"/>
    </xf>
    <xf numFmtId="9" fontId="4"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left" vertical="center"/>
    </xf>
    <xf numFmtId="0" fontId="0" fillId="0" borderId="0" xfId="0" applyFont="1"/>
    <xf numFmtId="0" fontId="4"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wrapText="1"/>
    </xf>
    <xf numFmtId="3" fontId="10" fillId="0" borderId="6" xfId="0" applyNumberFormat="1"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0" fillId="0" borderId="0" xfId="0" applyFont="1" applyAlignment="1">
      <alignment vertical="center"/>
    </xf>
    <xf numFmtId="0" fontId="0" fillId="0" borderId="0" xfId="0" applyFont="1" applyAlignment="1">
      <alignment vertical="center"/>
    </xf>
    <xf numFmtId="0" fontId="4" fillId="0" borderId="10" xfId="0" applyFont="1" applyBorder="1"/>
    <xf numFmtId="0" fontId="4" fillId="0" borderId="0" xfId="0" applyFont="1" applyBorder="1" applyAlignment="1">
      <alignment vertical="center"/>
    </xf>
    <xf numFmtId="10" fontId="4" fillId="0" borderId="0" xfId="5" applyNumberFormat="1" applyFont="1" applyBorder="1" applyAlignment="1">
      <alignment horizontal="righ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xf numFmtId="0" fontId="9" fillId="0" borderId="1" xfId="0" applyFont="1" applyBorder="1" applyAlignment="1"/>
    <xf numFmtId="0" fontId="9" fillId="0" borderId="1" xfId="0" applyFont="1" applyBorder="1" applyAlignment="1">
      <alignment horizontal="right" vertical="center"/>
    </xf>
    <xf numFmtId="0" fontId="4" fillId="0" borderId="9" xfId="0" applyFont="1" applyBorder="1" applyAlignment="1">
      <alignment horizontal="distributed" vertical="center"/>
    </xf>
    <xf numFmtId="177" fontId="9" fillId="0" borderId="12" xfId="3" applyNumberFormat="1" applyFont="1" applyBorder="1" applyAlignment="1">
      <alignment horizontal="center"/>
    </xf>
    <xf numFmtId="177" fontId="9" fillId="0" borderId="13" xfId="3" applyNumberFormat="1" applyFont="1" applyBorder="1" applyAlignment="1">
      <alignment horizontal="center"/>
    </xf>
    <xf numFmtId="178" fontId="9" fillId="0" borderId="13" xfId="3" applyNumberFormat="1" applyFont="1" applyBorder="1" applyAlignment="1">
      <alignment horizontal="center"/>
    </xf>
    <xf numFmtId="178" fontId="9" fillId="0" borderId="14" xfId="0" applyNumberFormat="1" applyFont="1" applyBorder="1" applyAlignment="1">
      <alignment horizontal="center"/>
    </xf>
    <xf numFmtId="177" fontId="9" fillId="0" borderId="15" xfId="3" applyNumberFormat="1" applyFont="1" applyBorder="1" applyAlignment="1">
      <alignment horizontal="center"/>
    </xf>
    <xf numFmtId="178" fontId="9" fillId="0" borderId="16" xfId="3" applyNumberFormat="1" applyFont="1" applyBorder="1" applyAlignment="1">
      <alignment horizontal="center"/>
    </xf>
    <xf numFmtId="177" fontId="9" fillId="0" borderId="16" xfId="3" applyNumberFormat="1" applyFont="1" applyBorder="1" applyAlignment="1">
      <alignment horizontal="center"/>
    </xf>
    <xf numFmtId="177" fontId="9" fillId="2" borderId="17" xfId="3" applyNumberFormat="1" applyFont="1" applyFill="1" applyBorder="1" applyAlignment="1">
      <alignment horizontal="center"/>
    </xf>
    <xf numFmtId="178" fontId="9" fillId="2" borderId="18" xfId="3" applyNumberFormat="1" applyFont="1" applyFill="1" applyBorder="1" applyAlignment="1">
      <alignment horizontal="center"/>
    </xf>
    <xf numFmtId="177" fontId="9" fillId="2" borderId="18" xfId="3" applyNumberFormat="1" applyFont="1" applyFill="1" applyBorder="1" applyAlignment="1">
      <alignment horizontal="center"/>
    </xf>
    <xf numFmtId="177" fontId="9" fillId="3" borderId="12" xfId="3" applyNumberFormat="1" applyFont="1" applyFill="1" applyBorder="1" applyAlignment="1">
      <alignment horizontal="center"/>
    </xf>
    <xf numFmtId="178" fontId="9" fillId="3" borderId="13" xfId="3" applyNumberFormat="1" applyFont="1" applyFill="1" applyBorder="1" applyAlignment="1">
      <alignment horizontal="center"/>
    </xf>
    <xf numFmtId="177" fontId="9" fillId="3" borderId="13" xfId="3" applyNumberFormat="1" applyFont="1" applyFill="1" applyBorder="1" applyAlignment="1">
      <alignment horizontal="center"/>
    </xf>
    <xf numFmtId="178" fontId="9" fillId="4" borderId="19" xfId="3" applyNumberFormat="1" applyFont="1" applyFill="1" applyBorder="1" applyAlignment="1">
      <alignment horizontal="center"/>
    </xf>
    <xf numFmtId="177" fontId="9" fillId="4" borderId="19" xfId="3" applyNumberFormat="1" applyFont="1" applyFill="1" applyBorder="1" applyAlignment="1">
      <alignment horizontal="center"/>
    </xf>
    <xf numFmtId="0" fontId="4" fillId="0" borderId="0" xfId="0" applyFont="1" applyAlignment="1">
      <alignment horizontal="left" vertical="center"/>
    </xf>
    <xf numFmtId="0" fontId="6" fillId="0" borderId="22" xfId="0" applyFont="1" applyBorder="1" applyAlignment="1">
      <alignment horizontal="center" vertical="center"/>
    </xf>
    <xf numFmtId="0" fontId="7" fillId="0" borderId="0" xfId="0" applyFont="1" applyBorder="1" applyAlignment="1">
      <alignment horizontal="center" vertical="center"/>
    </xf>
    <xf numFmtId="0" fontId="9" fillId="0" borderId="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0" fillId="0" borderId="22" xfId="0" applyFont="1" applyBorder="1" applyAlignment="1">
      <alignment horizontal="lef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cellXfs>
  <cellStyles count="6">
    <cellStyle name="一般" xfId="0" builtinId="0"/>
    <cellStyle name="一般 2" xfId="1"/>
    <cellStyle name="一般 2 2" xfId="2"/>
    <cellStyle name="千分位" xfId="3" builtinId="3"/>
    <cellStyle name="千分位 2" xfId="4"/>
    <cellStyle name="百分比"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topLeftCell="C1" zoomScaleNormal="100" zoomScaleSheetLayoutView="70" workbookViewId="0">
      <selection activeCell="E21" sqref="E21"/>
    </sheetView>
  </sheetViews>
  <sheetFormatPr defaultColWidth="9" defaultRowHeight="16.5"/>
  <cols>
    <col min="1" max="1" width="6.5" style="1" customWidth="1"/>
    <col min="2" max="2" width="12.625" style="1" customWidth="1"/>
    <col min="3" max="6" width="28.625" style="1" customWidth="1"/>
    <col min="7" max="7" width="33" style="1" customWidth="1"/>
    <col min="8" max="16384" width="9" style="1"/>
  </cols>
  <sheetData>
    <row r="1" spans="1:9" ht="20.100000000000001" customHeight="1" thickBot="1">
      <c r="A1" s="55" t="s">
        <v>9</v>
      </c>
      <c r="B1" s="56"/>
      <c r="C1" s="2"/>
      <c r="D1" s="3"/>
      <c r="E1" s="3"/>
      <c r="F1" s="35" t="s">
        <v>35</v>
      </c>
      <c r="G1" s="24" t="s">
        <v>41</v>
      </c>
      <c r="H1" s="27"/>
    </row>
    <row r="2" spans="1:9" ht="20.100000000000001" customHeight="1" thickBot="1">
      <c r="A2" s="55" t="s">
        <v>10</v>
      </c>
      <c r="B2" s="56"/>
      <c r="C2" s="21" t="s">
        <v>31</v>
      </c>
      <c r="D2" s="4"/>
      <c r="E2" s="5"/>
      <c r="F2" s="35" t="s">
        <v>36</v>
      </c>
      <c r="G2" s="24" t="s">
        <v>11</v>
      </c>
    </row>
    <row r="3" spans="1:9" ht="33" customHeight="1">
      <c r="A3" s="52"/>
      <c r="B3" s="52"/>
      <c r="C3" s="52"/>
      <c r="D3" s="52"/>
      <c r="E3" s="52"/>
      <c r="F3" s="52"/>
      <c r="G3" s="52"/>
    </row>
    <row r="4" spans="1:9" s="6" customFormat="1" ht="41.25" customHeight="1">
      <c r="A4" s="53" t="s">
        <v>39</v>
      </c>
      <c r="B4" s="53"/>
      <c r="C4" s="53"/>
      <c r="D4" s="53"/>
      <c r="E4" s="53"/>
      <c r="F4" s="53"/>
      <c r="G4" s="53"/>
    </row>
    <row r="5" spans="1:9" ht="26.25" customHeight="1" thickBot="1">
      <c r="A5" s="5"/>
      <c r="B5" s="5"/>
      <c r="C5" s="32"/>
      <c r="D5" s="54" t="s">
        <v>45</v>
      </c>
      <c r="E5" s="54"/>
      <c r="F5" s="33"/>
      <c r="G5" s="34" t="s">
        <v>37</v>
      </c>
    </row>
    <row r="6" spans="1:9" s="7" customFormat="1" ht="51.95" customHeight="1" thickBot="1">
      <c r="A6" s="62" t="s">
        <v>24</v>
      </c>
      <c r="B6" s="56"/>
      <c r="C6" s="23" t="s">
        <v>4</v>
      </c>
      <c r="D6" s="22" t="s">
        <v>5</v>
      </c>
      <c r="E6" s="22" t="s">
        <v>6</v>
      </c>
      <c r="F6" s="22" t="s">
        <v>1</v>
      </c>
      <c r="G6" s="31" t="s">
        <v>2</v>
      </c>
    </row>
    <row r="7" spans="1:9" s="7" customFormat="1" ht="39" customHeight="1">
      <c r="A7" s="63" t="s">
        <v>25</v>
      </c>
      <c r="B7" s="64"/>
      <c r="C7" s="43">
        <f>SUM(C8,C9,C14)</f>
        <v>837</v>
      </c>
      <c r="D7" s="44">
        <f>SUM(D8,D9,D14)</f>
        <v>49434.04</v>
      </c>
      <c r="E7" s="45">
        <f>SUM(E8,E9,E14)</f>
        <v>218965260</v>
      </c>
      <c r="F7" s="45">
        <f>SUM(F8,F9,F14)</f>
        <v>47821918</v>
      </c>
      <c r="G7" s="45">
        <f>SUM(G8,G9,G14)</f>
        <v>27052960</v>
      </c>
    </row>
    <row r="8" spans="1:9" s="7" customFormat="1" ht="39" customHeight="1">
      <c r="A8" s="58" t="s">
        <v>7</v>
      </c>
      <c r="B8" s="59"/>
      <c r="C8" s="36">
        <v>40</v>
      </c>
      <c r="D8" s="38">
        <v>2608.98</v>
      </c>
      <c r="E8" s="37">
        <v>42875549</v>
      </c>
      <c r="F8" s="37">
        <v>4287538</v>
      </c>
      <c r="G8" s="37">
        <v>3560259</v>
      </c>
    </row>
    <row r="9" spans="1:9" s="7" customFormat="1" ht="39" customHeight="1">
      <c r="A9" s="60" t="s">
        <v>44</v>
      </c>
      <c r="B9" s="8" t="s">
        <v>0</v>
      </c>
      <c r="C9" s="46">
        <f>SUM(C10:C13)</f>
        <v>386</v>
      </c>
      <c r="D9" s="47">
        <f>SUM(D10:D13)</f>
        <v>22006.68</v>
      </c>
      <c r="E9" s="48">
        <f>SUM(E10:E13)</f>
        <v>112739773</v>
      </c>
      <c r="F9" s="48">
        <f>SUM(F10:F13)</f>
        <v>25552059</v>
      </c>
      <c r="G9" s="48">
        <f>SUM(G10:G13)</f>
        <v>23492701</v>
      </c>
    </row>
    <row r="10" spans="1:9" s="7" customFormat="1" ht="39" customHeight="1">
      <c r="A10" s="60"/>
      <c r="B10" s="9">
        <v>0.2</v>
      </c>
      <c r="C10" s="36">
        <v>334</v>
      </c>
      <c r="D10" s="38">
        <v>18247.599999999999</v>
      </c>
      <c r="E10" s="37">
        <v>50096545</v>
      </c>
      <c r="F10" s="37">
        <v>10019191</v>
      </c>
      <c r="G10" s="37">
        <v>9073898</v>
      </c>
    </row>
    <row r="11" spans="1:9" s="7" customFormat="1" ht="39" customHeight="1">
      <c r="A11" s="60"/>
      <c r="B11" s="9">
        <v>0.3</v>
      </c>
      <c r="C11" s="36">
        <v>13</v>
      </c>
      <c r="D11" s="38">
        <v>2381.54</v>
      </c>
      <c r="E11" s="37">
        <v>33457097</v>
      </c>
      <c r="F11" s="37">
        <v>6941698</v>
      </c>
      <c r="G11" s="37">
        <v>6216703</v>
      </c>
    </row>
    <row r="12" spans="1:9" s="7" customFormat="1" ht="39" customHeight="1">
      <c r="A12" s="60"/>
      <c r="B12" s="9">
        <v>0.4</v>
      </c>
      <c r="C12" s="36">
        <v>33</v>
      </c>
      <c r="D12" s="38">
        <v>1377.54</v>
      </c>
      <c r="E12" s="37">
        <v>29186131</v>
      </c>
      <c r="F12" s="37">
        <v>8581447</v>
      </c>
      <c r="G12" s="37">
        <v>8192377</v>
      </c>
    </row>
    <row r="13" spans="1:9" ht="39" customHeight="1" thickBot="1">
      <c r="A13" s="61"/>
      <c r="B13" s="10" t="s">
        <v>3</v>
      </c>
      <c r="C13" s="36">
        <v>6</v>
      </c>
      <c r="D13" s="39">
        <v>0</v>
      </c>
      <c r="E13" s="37">
        <v>0</v>
      </c>
      <c r="F13" s="37">
        <v>9723</v>
      </c>
      <c r="G13" s="37">
        <v>9723</v>
      </c>
    </row>
    <row r="14" spans="1:9" ht="39" customHeight="1" thickTop="1">
      <c r="A14" s="65" t="s">
        <v>20</v>
      </c>
      <c r="B14" s="11" t="s">
        <v>21</v>
      </c>
      <c r="C14" s="46">
        <f>SUM(C15:C18)</f>
        <v>411</v>
      </c>
      <c r="D14" s="49">
        <f>SUM(D15:D17)</f>
        <v>24818.38</v>
      </c>
      <c r="E14" s="50">
        <f>SUM(E15:E17)</f>
        <v>63349938</v>
      </c>
      <c r="F14" s="50">
        <f>SUM(F15:F17)</f>
        <v>17982321</v>
      </c>
      <c r="G14" s="50">
        <v>0</v>
      </c>
    </row>
    <row r="15" spans="1:9" ht="39" customHeight="1">
      <c r="A15" s="60"/>
      <c r="B15" s="12" t="s">
        <v>22</v>
      </c>
      <c r="C15" s="36">
        <v>3</v>
      </c>
      <c r="D15" s="38">
        <v>58</v>
      </c>
      <c r="E15" s="37">
        <v>3362031</v>
      </c>
      <c r="F15" s="37">
        <v>1064990</v>
      </c>
      <c r="G15" s="37">
        <v>0</v>
      </c>
    </row>
    <row r="16" spans="1:9" ht="39" customHeight="1">
      <c r="A16" s="60"/>
      <c r="B16" s="8" t="s">
        <v>42</v>
      </c>
      <c r="C16" s="36">
        <v>289</v>
      </c>
      <c r="D16" s="38">
        <v>8569.69</v>
      </c>
      <c r="E16" s="37">
        <v>13990</v>
      </c>
      <c r="F16" s="37">
        <v>2777</v>
      </c>
      <c r="G16" s="37">
        <v>0</v>
      </c>
      <c r="I16" s="6"/>
    </row>
    <row r="17" spans="1:7" ht="39" customHeight="1" thickBot="1">
      <c r="A17" s="66"/>
      <c r="B17" s="13" t="s">
        <v>23</v>
      </c>
      <c r="C17" s="40">
        <v>119</v>
      </c>
      <c r="D17" s="41">
        <v>16190.69</v>
      </c>
      <c r="E17" s="42">
        <v>59973917</v>
      </c>
      <c r="F17" s="42">
        <v>16914554</v>
      </c>
      <c r="G17" s="42">
        <v>0</v>
      </c>
    </row>
    <row r="18" spans="1:7">
      <c r="A18" s="57" t="s">
        <v>43</v>
      </c>
      <c r="B18" s="57"/>
      <c r="C18" s="57"/>
      <c r="D18" s="57"/>
      <c r="E18" s="57"/>
      <c r="F18" s="57"/>
      <c r="G18" s="57"/>
    </row>
    <row r="19" spans="1:7">
      <c r="A19" s="51" t="s">
        <v>26</v>
      </c>
      <c r="B19" s="51"/>
      <c r="C19" s="51"/>
      <c r="D19" s="51"/>
      <c r="E19" s="51"/>
      <c r="F19" s="51"/>
      <c r="G19" s="51"/>
    </row>
    <row r="20" spans="1:7">
      <c r="A20" s="26" t="s">
        <v>8</v>
      </c>
      <c r="B20" s="18"/>
      <c r="C20" s="18"/>
      <c r="D20" s="18"/>
      <c r="E20" s="18"/>
      <c r="F20" s="18"/>
      <c r="G20" s="28"/>
    </row>
    <row r="21" spans="1:7" ht="20.100000000000001" customHeight="1">
      <c r="A21" s="18" t="s">
        <v>27</v>
      </c>
      <c r="B21" s="16"/>
      <c r="C21" s="16"/>
      <c r="D21" s="16"/>
      <c r="E21" s="16"/>
      <c r="F21" s="16"/>
      <c r="G21" s="29" t="s">
        <v>46</v>
      </c>
    </row>
    <row r="22" spans="1:7" ht="20.100000000000001" customHeight="1">
      <c r="A22" s="18" t="s">
        <v>28</v>
      </c>
      <c r="B22" s="16"/>
      <c r="C22" s="16"/>
      <c r="D22" s="16"/>
      <c r="E22" s="16"/>
      <c r="F22" s="16"/>
      <c r="G22" s="30"/>
    </row>
    <row r="23" spans="1:7">
      <c r="G23" s="6"/>
    </row>
  </sheetData>
  <mergeCells count="12">
    <mergeCell ref="A19:G19"/>
    <mergeCell ref="A3:G3"/>
    <mergeCell ref="A4:G4"/>
    <mergeCell ref="D5:E5"/>
    <mergeCell ref="A1:B1"/>
    <mergeCell ref="A2:B2"/>
    <mergeCell ref="A18:G18"/>
    <mergeCell ref="A8:B8"/>
    <mergeCell ref="A9:A13"/>
    <mergeCell ref="A6:B6"/>
    <mergeCell ref="A7:B7"/>
    <mergeCell ref="A14:A17"/>
  </mergeCells>
  <phoneticPr fontId="3" type="noConversion"/>
  <printOptions horizontalCentered="1"/>
  <pageMargins left="0" right="0" top="0.39370078740157483" bottom="0.39370078740157483" header="0" footer="0"/>
  <pageSetup paperSize="9" scale="75"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Normal="100" zoomScaleSheetLayoutView="100" workbookViewId="0">
      <selection activeCell="A10" sqref="A10"/>
    </sheetView>
  </sheetViews>
  <sheetFormatPr defaultColWidth="9" defaultRowHeight="15.75"/>
  <cols>
    <col min="1" max="1" width="127.625" style="15" customWidth="1"/>
    <col min="2" max="16384" width="9" style="15"/>
  </cols>
  <sheetData>
    <row r="1" spans="1:1" ht="16.5">
      <c r="A1" s="14"/>
    </row>
    <row r="2" spans="1:1" ht="19.5">
      <c r="A2" s="17" t="s">
        <v>40</v>
      </c>
    </row>
    <row r="3" spans="1:1" ht="19.5">
      <c r="A3" s="17"/>
    </row>
    <row r="4" spans="1:1" ht="16.5">
      <c r="A4" s="18" t="s">
        <v>29</v>
      </c>
    </row>
    <row r="5" spans="1:1" ht="16.5">
      <c r="A5" s="18" t="s">
        <v>12</v>
      </c>
    </row>
    <row r="6" spans="1:1" ht="16.5">
      <c r="A6" s="18" t="s">
        <v>13</v>
      </c>
    </row>
    <row r="7" spans="1:1" ht="16.5">
      <c r="A7" s="18" t="s">
        <v>30</v>
      </c>
    </row>
    <row r="8" spans="1:1" ht="16.5">
      <c r="A8" s="19" t="s">
        <v>14</v>
      </c>
    </row>
    <row r="9" spans="1:1" ht="16.5" customHeight="1">
      <c r="A9" s="19" t="s">
        <v>38</v>
      </c>
    </row>
    <row r="10" spans="1:1" ht="16.5" customHeight="1">
      <c r="A10" s="20" t="s">
        <v>15</v>
      </c>
    </row>
    <row r="11" spans="1:1" ht="16.5">
      <c r="A11" s="1" t="s">
        <v>16</v>
      </c>
    </row>
    <row r="12" spans="1:1" ht="16.5">
      <c r="A12" s="1" t="s">
        <v>17</v>
      </c>
    </row>
    <row r="13" spans="1:1" ht="16.5">
      <c r="A13" s="19" t="s">
        <v>18</v>
      </c>
    </row>
    <row r="14" spans="1:1" ht="16.5">
      <c r="A14" s="19" t="s">
        <v>19</v>
      </c>
    </row>
    <row r="15" spans="1:1" ht="16.5">
      <c r="A15" s="25" t="s">
        <v>33</v>
      </c>
    </row>
    <row r="16" spans="1:1" ht="16.5">
      <c r="A16" s="1" t="s">
        <v>34</v>
      </c>
    </row>
    <row r="17" spans="1:1" ht="16.5">
      <c r="A17" s="1" t="s">
        <v>32</v>
      </c>
    </row>
  </sheetData>
  <phoneticPr fontId="3" type="noConversion"/>
  <pageMargins left="0.39370078740157483" right="0.39370078740157483" top="0.39370078740157483"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表格格式</vt:lpstr>
      <vt:lpstr>編製說明</vt:lpstr>
      <vt:lpstr>表格格式!Print_Area</vt:lpstr>
      <vt:lpstr>編製說明!Print_Area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嘉義市土地增值稅徵收</dc:title>
  <dc:subject>呈送處長報表</dc:subject>
  <dc:creator>MELODY</dc:creator>
  <dc:description>每月12日以前呈送處長</dc:description>
  <cp:lastModifiedBy>黃佳婷</cp:lastModifiedBy>
  <cp:lastPrinted>2021-11-02T08:44:25Z</cp:lastPrinted>
  <dcterms:created xsi:type="dcterms:W3CDTF">1996-10-11T03:04:24Z</dcterms:created>
  <dcterms:modified xsi:type="dcterms:W3CDTF">2021-11-02T08:44:41Z</dcterms:modified>
</cp:coreProperties>
</file>