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activeTab="2"/>
  </bookViews>
  <sheets>
    <sheet name="24000" sheetId="1" r:id="rId1"/>
    <sheet name="24000-1" sheetId="2" r:id="rId2"/>
    <sheet name="24000-2" sheetId="3" r:id="rId3"/>
    <sheet name="24000-3" sheetId="4" r:id="rId4"/>
    <sheet name="24000-4" sheetId="5" r:id="rId5"/>
  </sheets>
  <definedNames/>
  <calcPr fullCalcOnLoad="1"/>
</workbook>
</file>

<file path=xl/sharedStrings.xml><?xml version="1.0" encoding="utf-8"?>
<sst xmlns="http://schemas.openxmlformats.org/spreadsheetml/2006/main" count="254" uniqueCount="131">
  <si>
    <t>科目別</t>
  </si>
  <si>
    <t>合計</t>
  </si>
  <si>
    <t>累計</t>
  </si>
  <si>
    <t>小計(不含特別預算)</t>
  </si>
  <si>
    <t>本年度收入</t>
  </si>
  <si>
    <t>以前年度收入</t>
  </si>
  <si>
    <t>特別預算收入</t>
  </si>
  <si>
    <t>本月</t>
  </si>
  <si>
    <t>累計</t>
  </si>
  <si>
    <t>本年度支出</t>
  </si>
  <si>
    <t>以前年度支出</t>
  </si>
  <si>
    <t>特別特別預算</t>
  </si>
  <si>
    <t>特別預算支出</t>
  </si>
  <si>
    <t>特別預算支出</t>
  </si>
  <si>
    <t>嘉義市政府財政稅務局</t>
  </si>
  <si>
    <t>月　　　報</t>
  </si>
  <si>
    <t>次月二十日前編報，十二月份於次年一月底前編報</t>
  </si>
  <si>
    <t>嘉義市公庫收支</t>
  </si>
  <si>
    <t>中華民國109年10月</t>
  </si>
  <si>
    <t xml:space="preserve"> 經資門合計</t>
  </si>
  <si>
    <t>　經常門小計</t>
  </si>
  <si>
    <t>　　稅課收入</t>
  </si>
  <si>
    <t>　　　房屋稅</t>
  </si>
  <si>
    <t>　　　契　稅</t>
  </si>
  <si>
    <t>　　　使用牌照稅</t>
  </si>
  <si>
    <t>　　　印花稅</t>
  </si>
  <si>
    <t>　　　娛樂稅</t>
  </si>
  <si>
    <t>　　　遺產及贈與稅</t>
  </si>
  <si>
    <t>　　　土地稅</t>
  </si>
  <si>
    <t>　　　　田　賦</t>
  </si>
  <si>
    <t>　　　　地價稅</t>
  </si>
  <si>
    <t>　　　　土地增值稅</t>
  </si>
  <si>
    <t>　　　菸酒稅</t>
  </si>
  <si>
    <t>　　　教育捐</t>
  </si>
  <si>
    <t>　　　統籌分配稅</t>
  </si>
  <si>
    <t>　　　特別稅課</t>
  </si>
  <si>
    <t>　　　臨時稅課</t>
  </si>
  <si>
    <t>　　　附加稅課</t>
  </si>
  <si>
    <t>　　工程受益費收入</t>
  </si>
  <si>
    <t>　　罰款及賠償收入</t>
  </si>
  <si>
    <t>　　規費收入</t>
  </si>
  <si>
    <t>　　信託管理收入</t>
  </si>
  <si>
    <t>　　財產收入</t>
  </si>
  <si>
    <t>　　　財產孳息</t>
  </si>
  <si>
    <t>　　　廢舊物資售價</t>
  </si>
  <si>
    <t>　　營業盈餘及事業收入</t>
  </si>
  <si>
    <t>　　　營業基金盈餘繳庫</t>
  </si>
  <si>
    <t>20902-00-01-2</t>
  </si>
  <si>
    <t>公　開　類</t>
  </si>
  <si>
    <t>　　　投資收益</t>
  </si>
  <si>
    <t>　　補助及協助收入</t>
  </si>
  <si>
    <t>　　　上級政府補助收入</t>
  </si>
  <si>
    <t>　　　地方政府協助收入</t>
  </si>
  <si>
    <t>　　捐獻及贈與收入</t>
  </si>
  <si>
    <t>　　自治稅捐收入</t>
  </si>
  <si>
    <t>　　其他收入</t>
  </si>
  <si>
    <t>　資本門小計</t>
  </si>
  <si>
    <t>　　　財產售價</t>
  </si>
  <si>
    <t>　　　財產作價</t>
  </si>
  <si>
    <t>　　　投資收回</t>
  </si>
  <si>
    <t xml:space="preserve"> 融資性庫款收入</t>
  </si>
  <si>
    <t>　　賒借收入</t>
  </si>
  <si>
    <t xml:space="preserve"> 預算外庫款收入</t>
  </si>
  <si>
    <t>　　剔除經費</t>
  </si>
  <si>
    <t>　　暫收款(含暫收稅款)</t>
  </si>
  <si>
    <t>　　收回以前年度歲出款</t>
  </si>
  <si>
    <t>　　特種基金及保管款收入</t>
  </si>
  <si>
    <t>　　短期借款</t>
  </si>
  <si>
    <t>　　借入款或透支款</t>
  </si>
  <si>
    <t>　　收回以前年度經費賸餘</t>
  </si>
  <si>
    <t>　　預算外其他收入</t>
  </si>
  <si>
    <t>收入總計</t>
  </si>
  <si>
    <t>上期結存</t>
  </si>
  <si>
    <t>收入總計＋上期結存</t>
  </si>
  <si>
    <t>嘉義市公庫收支(續1)</t>
  </si>
  <si>
    <t>　　　非營業特種基金賸餘繳庫</t>
  </si>
  <si>
    <t>嘉義市公庫收支(續2)</t>
  </si>
  <si>
    <t>　　一般政務支出</t>
  </si>
  <si>
    <t>　　　立法支出</t>
  </si>
  <si>
    <t>　　　行政支出</t>
  </si>
  <si>
    <t>　　　民政支出</t>
  </si>
  <si>
    <t>　　　警政支出</t>
  </si>
  <si>
    <t>　　　財務支出</t>
  </si>
  <si>
    <t>　　教育科學文化支出</t>
  </si>
  <si>
    <t>　　　教育支出</t>
  </si>
  <si>
    <t>　　　科學支出</t>
  </si>
  <si>
    <t>　　　文化支出</t>
  </si>
  <si>
    <t>　　經濟發展支出</t>
  </si>
  <si>
    <t>　　　農業支出</t>
  </si>
  <si>
    <t>　　　工業支出</t>
  </si>
  <si>
    <t>　　　交通支出</t>
  </si>
  <si>
    <t>　　　其他經濟服務支出</t>
  </si>
  <si>
    <t>　　社會福利支出</t>
  </si>
  <si>
    <t>　　　社會保險支出</t>
  </si>
  <si>
    <t>　　　社會救助支出</t>
  </si>
  <si>
    <t>　　　福利服務支出</t>
  </si>
  <si>
    <t>　　　國民就業支出</t>
  </si>
  <si>
    <t>　　　醫療保健支出</t>
  </si>
  <si>
    <t>　　社區發展及環境保護支出</t>
  </si>
  <si>
    <t>　　　社區發展支出</t>
  </si>
  <si>
    <t>　　　環境保護支出</t>
  </si>
  <si>
    <t>　　退休撫卹支出</t>
  </si>
  <si>
    <t>　　　退休撫卹給付支出</t>
  </si>
  <si>
    <t>嘉義市公庫收支(續3)</t>
  </si>
  <si>
    <t>　　　退休撫卹業務支出</t>
  </si>
  <si>
    <t>　　債務支出</t>
  </si>
  <si>
    <t>　　　債務付息支出</t>
  </si>
  <si>
    <t>　　　還本付息事務支出</t>
  </si>
  <si>
    <t>　　補助及協助支出</t>
  </si>
  <si>
    <t>　　　專案補助支出</t>
  </si>
  <si>
    <t>　　　平衡預算補助支出</t>
  </si>
  <si>
    <t>　　　協助支出</t>
  </si>
  <si>
    <t>　　其他支出</t>
  </si>
  <si>
    <t>根據本縣(市)公庫收入及支出資料編製。</t>
  </si>
  <si>
    <t>1.本表編製3份，1份送財政部統計處(網路傳送)，1份送本府主計處，1份自存。
2.本表科目別請列細項，並參考相關法規及財政部「公庫收支網際網路報送相關科目」填列。</t>
  </si>
  <si>
    <t>因四捨五入關係，各表細項加總或與總數未盡相同。</t>
  </si>
  <si>
    <t xml:space="preserve"> 融資性庫款支出</t>
  </si>
  <si>
    <t>　　債務還本支出</t>
  </si>
  <si>
    <t xml:space="preserve"> 預算外庫款支出</t>
  </si>
  <si>
    <t>　　預撥經費</t>
  </si>
  <si>
    <t>　　退還以前年度歲入款</t>
  </si>
  <si>
    <t>　　墊付款、預付款項</t>
  </si>
  <si>
    <t>　　特種基金及保管款支出</t>
  </si>
  <si>
    <t>　　預算外其他支出</t>
  </si>
  <si>
    <t>支出總計</t>
  </si>
  <si>
    <t>本期結存</t>
  </si>
  <si>
    <t>支出總計＋本期結存</t>
  </si>
  <si>
    <t>加：未兌付支票款</t>
  </si>
  <si>
    <t>本期公庫實際結存</t>
  </si>
  <si>
    <t>嘉義市公庫收支(續4完)</t>
  </si>
  <si>
    <t>民國109年11月 9日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</si>
</sst>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#,###,##0;\ \-#,###,###,##0;\ &quot;           －&quot;\ "/>
    <numFmt numFmtId="178" formatCode="#,###,##0;\ \-#,###,##0;\ &quot;       －&quot;\ "/>
    <numFmt numFmtId="179" formatCode="#,##0.0000;\-#,##0.0000;&quot;－&quot;"/>
    <numFmt numFmtId="180" formatCode="###,###,##0"/>
    <numFmt numFmtId="181" formatCode="###,###,##0;\-###,###,##0;&quot;         －&quot;"/>
  </numFmts>
  <fonts count="5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12"/>
      <name val="標楷體"/>
      <family val="4"/>
    </font>
    <font>
      <sz val="24"/>
      <name val="標楷體"/>
      <family val="4"/>
    </font>
    <font>
      <sz val="10.5"/>
      <name val="標楷體"/>
      <family val="4"/>
    </font>
    <font>
      <b/>
      <sz val="10.5"/>
      <name val="標楷體"/>
      <family val="4"/>
    </font>
    <font>
      <b/>
      <sz val="10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33" applyFont="1" applyBorder="1" applyAlignment="1">
      <alignment horizontal="justify" wrapText="1"/>
      <protection/>
    </xf>
    <xf numFmtId="0" fontId="6" fillId="0" borderId="0" xfId="33" applyBorder="1">
      <alignment/>
      <protection/>
    </xf>
    <xf numFmtId="0" fontId="7" fillId="0" borderId="0" xfId="33" applyFont="1">
      <alignment/>
      <protection/>
    </xf>
    <xf numFmtId="0" fontId="7" fillId="0" borderId="0" xfId="33" applyFont="1" applyBorder="1">
      <alignment/>
      <protection/>
    </xf>
    <xf numFmtId="0" fontId="3" fillId="0" borderId="0" xfId="33" applyFont="1" applyBorder="1">
      <alignment/>
      <protection/>
    </xf>
    <xf numFmtId="179" fontId="3" fillId="0" borderId="10" xfId="33" applyNumberFormat="1" applyFont="1" applyBorder="1" applyAlignment="1">
      <alignment horizontal="right" vertical="center"/>
      <protection/>
    </xf>
    <xf numFmtId="179" fontId="3" fillId="0" borderId="0" xfId="33" applyNumberFormat="1" applyFont="1" applyBorder="1" applyAlignment="1">
      <alignment horizontal="right" vertical="center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6" fillId="0" borderId="0" xfId="33" applyAlignment="1">
      <alignment horizontal="right" vertical="center"/>
      <protection/>
    </xf>
    <xf numFmtId="0" fontId="7" fillId="0" borderId="0" xfId="33" applyFont="1" applyBorder="1" applyAlignment="1">
      <alignment horizontal="center" vertical="center" wrapText="1"/>
      <protection/>
    </xf>
    <xf numFmtId="0" fontId="6" fillId="0" borderId="0" xfId="33" applyBorder="1" applyAlignment="1">
      <alignment horizontal="justify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179" fontId="7" fillId="0" borderId="0" xfId="33" applyNumberFormat="1" applyFont="1" applyBorder="1" applyAlignment="1">
      <alignment horizontal="right" vertical="center" wrapText="1"/>
      <protection/>
    </xf>
    <xf numFmtId="0" fontId="9" fillId="0" borderId="11" xfId="33" applyFont="1" applyBorder="1" applyAlignment="1">
      <alignment horizontal="left" vertical="center" wrapText="1"/>
      <protection/>
    </xf>
    <xf numFmtId="0" fontId="10" fillId="0" borderId="11" xfId="33" applyFont="1" applyBorder="1" applyAlignment="1">
      <alignment horizontal="left" vertical="center" wrapText="1"/>
      <protection/>
    </xf>
    <xf numFmtId="180" fontId="2" fillId="0" borderId="10" xfId="33" applyNumberFormat="1" applyFont="1" applyBorder="1" applyAlignment="1">
      <alignment horizontal="right" vertical="center" wrapText="1"/>
      <protection/>
    </xf>
    <xf numFmtId="180" fontId="11" fillId="0" borderId="10" xfId="33" applyNumberFormat="1" applyFont="1" applyBorder="1" applyAlignment="1">
      <alignment horizontal="right" vertical="center" wrapText="1"/>
      <protection/>
    </xf>
    <xf numFmtId="180" fontId="2" fillId="0" borderId="0" xfId="33" applyNumberFormat="1" applyFont="1" applyBorder="1" applyAlignment="1">
      <alignment horizontal="right" vertical="center" wrapText="1"/>
      <protection/>
    </xf>
    <xf numFmtId="180" fontId="11" fillId="0" borderId="0" xfId="33" applyNumberFormat="1" applyFont="1" applyBorder="1" applyAlignment="1">
      <alignment horizontal="right" vertical="center" wrapText="1"/>
      <protection/>
    </xf>
    <xf numFmtId="181" fontId="0" fillId="0" borderId="0" xfId="33" applyNumberFormat="1" applyFont="1" applyBorder="1" applyAlignment="1">
      <alignment horizontal="right" vertical="center" wrapText="1"/>
      <protection/>
    </xf>
    <xf numFmtId="181" fontId="2" fillId="0" borderId="0" xfId="33" applyNumberFormat="1" applyFont="1" applyBorder="1" applyAlignment="1">
      <alignment horizontal="right" vertical="center" wrapText="1"/>
      <protection/>
    </xf>
    <xf numFmtId="181" fontId="11" fillId="0" borderId="0" xfId="33" applyNumberFormat="1" applyFont="1" applyBorder="1" applyAlignment="1">
      <alignment horizontal="right" vertical="center" wrapText="1"/>
      <protection/>
    </xf>
    <xf numFmtId="181" fontId="2" fillId="0" borderId="10" xfId="33" applyNumberFormat="1" applyFont="1" applyBorder="1" applyAlignment="1">
      <alignment horizontal="right" vertical="center" wrapText="1"/>
      <protection/>
    </xf>
    <xf numFmtId="0" fontId="12" fillId="0" borderId="0" xfId="33" applyFont="1">
      <alignment/>
      <protection/>
    </xf>
    <xf numFmtId="0" fontId="13" fillId="0" borderId="0" xfId="33" applyFont="1" applyBorder="1">
      <alignment/>
      <protection/>
    </xf>
    <xf numFmtId="0" fontId="13" fillId="0" borderId="0" xfId="33" applyFont="1">
      <alignment/>
      <protection/>
    </xf>
    <xf numFmtId="49" fontId="14" fillId="0" borderId="0" xfId="33" applyNumberFormat="1" applyFont="1">
      <alignment/>
      <protection/>
    </xf>
    <xf numFmtId="181" fontId="11" fillId="0" borderId="10" xfId="33" applyNumberFormat="1" applyFont="1" applyBorder="1" applyAlignment="1">
      <alignment horizontal="right" vertical="center" wrapText="1"/>
      <protection/>
    </xf>
    <xf numFmtId="181" fontId="0" fillId="0" borderId="10" xfId="33" applyNumberFormat="1" applyFont="1" applyBorder="1" applyAlignment="1">
      <alignment horizontal="right" vertical="center" wrapText="1"/>
      <protection/>
    </xf>
    <xf numFmtId="0" fontId="15" fillId="0" borderId="0" xfId="33" applyFont="1" applyBorder="1">
      <alignment/>
      <protection/>
    </xf>
    <xf numFmtId="0" fontId="15" fillId="0" borderId="0" xfId="33" applyFont="1" applyAlignment="1">
      <alignment wrapText="1"/>
      <protection/>
    </xf>
    <xf numFmtId="0" fontId="15" fillId="0" borderId="0" xfId="33" applyFont="1">
      <alignment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17" xfId="33" applyFont="1" applyBorder="1" applyAlignment="1">
      <alignment horizontal="center" vertical="center" wrapText="1"/>
      <protection/>
    </xf>
    <xf numFmtId="0" fontId="7" fillId="0" borderId="18" xfId="33" applyFont="1" applyBorder="1" applyAlignment="1">
      <alignment horizontal="left" vertical="top" wrapText="1"/>
      <protection/>
    </xf>
    <xf numFmtId="0" fontId="7" fillId="0" borderId="12" xfId="33" applyNumberFormat="1" applyFont="1" applyBorder="1" applyAlignment="1">
      <alignment horizontal="center" wrapText="1"/>
      <protection/>
    </xf>
    <xf numFmtId="49" fontId="8" fillId="0" borderId="0" xfId="33" applyNumberFormat="1" applyFont="1" applyAlignment="1">
      <alignment horizontal="center" vertical="center" wrapText="1"/>
      <protection/>
    </xf>
    <xf numFmtId="0" fontId="8" fillId="0" borderId="0" xfId="33" applyNumberFormat="1" applyFont="1" applyAlignment="1">
      <alignment horizontal="center" vertical="center" wrapText="1"/>
      <protection/>
    </xf>
    <xf numFmtId="0" fontId="7" fillId="0" borderId="11" xfId="33" applyFont="1" applyBorder="1" applyAlignment="1">
      <alignment horizontal="distributed" vertical="center" wrapText="1"/>
      <protection/>
    </xf>
    <xf numFmtId="0" fontId="7" fillId="0" borderId="19" xfId="33" applyFont="1" applyBorder="1" applyAlignment="1">
      <alignment horizontal="distributed" vertical="center" wrapText="1"/>
      <protection/>
    </xf>
    <xf numFmtId="0" fontId="7" fillId="0" borderId="20" xfId="33" applyFont="1" applyBorder="1" applyAlignment="1">
      <alignment horizontal="center" vertical="center" wrapText="1"/>
      <protection/>
    </xf>
    <xf numFmtId="0" fontId="7" fillId="0" borderId="21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0" xfId="33" applyFont="1" applyAlignment="1">
      <alignment horizontal="left" vertical="top" wrapText="1"/>
      <protection/>
    </xf>
    <xf numFmtId="0" fontId="7" fillId="0" borderId="0" xfId="0" applyFont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485775</xdr:colOff>
      <xdr:row>5</xdr:row>
      <xdr:rowOff>28575</xdr:rowOff>
    </xdr:from>
    <xdr:ext cx="2276475" cy="200025"/>
    <xdr:sp>
      <xdr:nvSpPr>
        <xdr:cNvPr id="1" name="報表類別"/>
        <xdr:cNvSpPr>
          <a:spLocks/>
        </xdr:cNvSpPr>
      </xdr:nvSpPr>
      <xdr:spPr>
        <a:xfrm>
          <a:off x="974407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0</xdr:col>
      <xdr:colOff>19050</xdr:colOff>
      <xdr:row>0</xdr:row>
      <xdr:rowOff>0</xdr:rowOff>
    </xdr:from>
    <xdr:to>
      <xdr:col>0</xdr:col>
      <xdr:colOff>914400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942975</xdr:colOff>
      <xdr:row>2</xdr:row>
      <xdr:rowOff>200025</xdr:rowOff>
    </xdr:from>
    <xdr:to>
      <xdr:col>4</xdr:col>
      <xdr:colOff>466725</xdr:colOff>
      <xdr:row>4</xdr:row>
      <xdr:rowOff>9525</xdr:rowOff>
    </xdr:to>
    <xdr:sp textlink="D1">
      <xdr:nvSpPr>
        <xdr:cNvPr id="3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twoCellAnchor>
  <xdr:twoCellAnchor editAs="absolute">
    <xdr:from>
      <xdr:col>8</xdr:col>
      <xdr:colOff>161925</xdr:colOff>
      <xdr:row>0</xdr:row>
      <xdr:rowOff>0</xdr:rowOff>
    </xdr:from>
    <xdr:to>
      <xdr:col>8</xdr:col>
      <xdr:colOff>885825</xdr:colOff>
      <xdr:row>3</xdr:row>
      <xdr:rowOff>9525</xdr:rowOff>
    </xdr:to>
    <xdr:sp>
      <xdr:nvSpPr>
        <xdr:cNvPr id="4" name="編製機關"/>
        <xdr:cNvSpPr>
          <a:spLocks/>
        </xdr:cNvSpPr>
      </xdr:nvSpPr>
      <xdr:spPr>
        <a:xfrm>
          <a:off x="942022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8</xdr:col>
      <xdr:colOff>161925</xdr:colOff>
      <xdr:row>3</xdr:row>
      <xdr:rowOff>9525</xdr:rowOff>
    </xdr:from>
    <xdr:to>
      <xdr:col>8</xdr:col>
      <xdr:colOff>885825</xdr:colOff>
      <xdr:row>4</xdr:row>
      <xdr:rowOff>28575</xdr:rowOff>
    </xdr:to>
    <xdr:sp>
      <xdr:nvSpPr>
        <xdr:cNvPr id="5" name="表號"/>
        <xdr:cNvSpPr>
          <a:spLocks/>
        </xdr:cNvSpPr>
      </xdr:nvSpPr>
      <xdr:spPr>
        <a:xfrm>
          <a:off x="942022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0</xdr:col>
      <xdr:colOff>895350</xdr:colOff>
      <xdr:row>4</xdr:row>
      <xdr:rowOff>28575</xdr:rowOff>
    </xdr:from>
    <xdr:to>
      <xdr:col>8</xdr:col>
      <xdr:colOff>171450</xdr:colOff>
      <xdr:row>4</xdr:row>
      <xdr:rowOff>28575</xdr:rowOff>
    </xdr:to>
    <xdr:sp>
      <xdr:nvSpPr>
        <xdr:cNvPr id="6" name="Line 37"/>
        <xdr:cNvSpPr>
          <a:spLocks/>
        </xdr:cNvSpPr>
      </xdr:nvSpPr>
      <xdr:spPr>
        <a:xfrm>
          <a:off x="895350" y="447675"/>
          <a:ext cx="85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8</xdr:col>
      <xdr:colOff>885825</xdr:colOff>
      <xdr:row>0</xdr:row>
      <xdr:rowOff>0</xdr:rowOff>
    </xdr:from>
    <xdr:to>
      <xdr:col>10</xdr:col>
      <xdr:colOff>895350</xdr:colOff>
      <xdr:row>3</xdr:row>
      <xdr:rowOff>9525</xdr:rowOff>
    </xdr:to>
    <xdr:sp textlink="B1">
      <xdr:nvSpPr>
        <xdr:cNvPr id="7" name="報表類別"/>
        <xdr:cNvSpPr>
          <a:spLocks/>
        </xdr:cNvSpPr>
      </xdr:nvSpPr>
      <xdr:spPr>
        <a:xfrm>
          <a:off x="1014412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twoCellAnchor>
  <xdr:twoCellAnchor editAs="absolute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textlink="C1">
      <xdr:nvSpPr>
        <xdr:cNvPr id="8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 editAs="absolute">
    <xdr:from>
      <xdr:col>8</xdr:col>
      <xdr:colOff>885825</xdr:colOff>
      <xdr:row>3</xdr:row>
      <xdr:rowOff>9525</xdr:rowOff>
    </xdr:from>
    <xdr:to>
      <xdr:col>10</xdr:col>
      <xdr:colOff>895350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4412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9525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9525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190500</xdr:colOff>
      <xdr:row>2</xdr:row>
      <xdr:rowOff>9525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448800" y="9525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190500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448800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8534400" cy="0"/>
    <xdr:sp>
      <xdr:nvSpPr>
        <xdr:cNvPr id="5" name="Line 37"/>
        <xdr:cNvSpPr>
          <a:spLocks/>
        </xdr:cNvSpPr>
      </xdr:nvSpPr>
      <xdr:spPr>
        <a:xfrm>
          <a:off x="923925" y="447675"/>
          <a:ext cx="85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914400</xdr:colOff>
      <xdr:row>2</xdr:row>
      <xdr:rowOff>9525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72700" y="9525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485775</xdr:colOff>
      <xdr:row>5</xdr:row>
      <xdr:rowOff>28575</xdr:rowOff>
    </xdr:from>
    <xdr:ext cx="2276475" cy="200025"/>
    <xdr:sp>
      <xdr:nvSpPr>
        <xdr:cNvPr id="8" name="報表類別"/>
        <xdr:cNvSpPr>
          <a:spLocks/>
        </xdr:cNvSpPr>
      </xdr:nvSpPr>
      <xdr:spPr>
        <a:xfrm>
          <a:off x="974407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8</xdr:col>
      <xdr:colOff>914400</xdr:colOff>
      <xdr:row>3</xdr:row>
      <xdr:rowOff>9525</xdr:rowOff>
    </xdr:from>
    <xdr:to>
      <xdr:col>10</xdr:col>
      <xdr:colOff>923925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72700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0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161925</xdr:colOff>
      <xdr:row>2</xdr:row>
      <xdr:rowOff>0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38212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161925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38212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876300</xdr:colOff>
      <xdr:row>4</xdr:row>
      <xdr:rowOff>28575</xdr:rowOff>
    </xdr:from>
    <xdr:ext cx="8496300" cy="0"/>
    <xdr:sp>
      <xdr:nvSpPr>
        <xdr:cNvPr id="5" name="Line 37"/>
        <xdr:cNvSpPr>
          <a:spLocks/>
        </xdr:cNvSpPr>
      </xdr:nvSpPr>
      <xdr:spPr>
        <a:xfrm>
          <a:off x="876300" y="447675"/>
          <a:ext cx="849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885825</xdr:colOff>
      <xdr:row>2</xdr:row>
      <xdr:rowOff>0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0602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504825</xdr:colOff>
      <xdr:row>5</xdr:row>
      <xdr:rowOff>28575</xdr:rowOff>
    </xdr:from>
    <xdr:ext cx="2276475" cy="200025"/>
    <xdr:sp>
      <xdr:nvSpPr>
        <xdr:cNvPr id="8" name="報表類別"/>
        <xdr:cNvSpPr>
          <a:spLocks/>
        </xdr:cNvSpPr>
      </xdr:nvSpPr>
      <xdr:spPr>
        <a:xfrm>
          <a:off x="972502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8</xdr:col>
      <xdr:colOff>885825</xdr:colOff>
      <xdr:row>3</xdr:row>
      <xdr:rowOff>9525</xdr:rowOff>
    </xdr:from>
    <xdr:to>
      <xdr:col>10</xdr:col>
      <xdr:colOff>895350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0602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180975</xdr:colOff>
      <xdr:row>0</xdr:row>
      <xdr:rowOff>0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40117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180975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40117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904875</xdr:colOff>
      <xdr:row>4</xdr:row>
      <xdr:rowOff>28575</xdr:rowOff>
    </xdr:from>
    <xdr:ext cx="8496300" cy="0"/>
    <xdr:sp>
      <xdr:nvSpPr>
        <xdr:cNvPr id="5" name="Line 37"/>
        <xdr:cNvSpPr>
          <a:spLocks/>
        </xdr:cNvSpPr>
      </xdr:nvSpPr>
      <xdr:spPr>
        <a:xfrm>
          <a:off x="904875" y="447675"/>
          <a:ext cx="849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904875</xdr:colOff>
      <xdr:row>0</xdr:row>
      <xdr:rowOff>0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2507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twoCellAnchor>
    <xdr:from>
      <xdr:col>8</xdr:col>
      <xdr:colOff>514350</xdr:colOff>
      <xdr:row>5</xdr:row>
      <xdr:rowOff>28575</xdr:rowOff>
    </xdr:from>
    <xdr:to>
      <xdr:col>10</xdr:col>
      <xdr:colOff>847725</xdr:colOff>
      <xdr:row>6</xdr:row>
      <xdr:rowOff>9525</xdr:rowOff>
    </xdr:to>
    <xdr:sp>
      <xdr:nvSpPr>
        <xdr:cNvPr id="8" name="報表類別"/>
        <xdr:cNvSpPr>
          <a:spLocks/>
        </xdr:cNvSpPr>
      </xdr:nvSpPr>
      <xdr:spPr>
        <a:xfrm>
          <a:off x="9734550" y="857250"/>
          <a:ext cx="22574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914400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2507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36</xdr:row>
      <xdr:rowOff>200025</xdr:rowOff>
    </xdr:from>
    <xdr:to>
      <xdr:col>10</xdr:col>
      <xdr:colOff>847725</xdr:colOff>
      <xdr:row>37</xdr:row>
      <xdr:rowOff>190500</xdr:rowOff>
    </xdr:to>
    <xdr:sp textlink="E2">
      <xdr:nvSpPr>
        <xdr:cNvPr id="1" name="報表類別"/>
        <xdr:cNvSpPr>
          <a:spLocks/>
        </xdr:cNvSpPr>
      </xdr:nvSpPr>
      <xdr:spPr>
        <a:xfrm>
          <a:off x="9734550" y="7353300"/>
          <a:ext cx="22574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中華民國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9</a:t>
          </a:r>
          <a:r>
            <a:rPr lang="en-US" cap="none" sz="1200" b="0" i="0" u="none" baseline="0">
              <a:solidFill>
                <a:srgbClr val="000000"/>
              </a:solidFill>
            </a:rPr>
            <a:t>日編製</a:t>
          </a:r>
        </a:p>
      </xdr:txBody>
    </xdr:sp>
    <xdr:clientData/>
  </xdr:twoCellAnchor>
  <xdr:oneCellAnchor>
    <xdr:from>
      <xdr:col>0</xdr:col>
      <xdr:colOff>19050</xdr:colOff>
      <xdr:row>2</xdr:row>
      <xdr:rowOff>0</xdr:rowOff>
    </xdr:from>
    <xdr:ext cx="895350" cy="219075"/>
    <xdr:sp textlink="A1">
      <xdr:nvSpPr>
        <xdr:cNvPr id="2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3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180975</xdr:colOff>
      <xdr:row>2</xdr:row>
      <xdr:rowOff>0</xdr:rowOff>
    </xdr:from>
    <xdr:ext cx="723900" cy="219075"/>
    <xdr:sp>
      <xdr:nvSpPr>
        <xdr:cNvPr id="4" name="編製機關"/>
        <xdr:cNvSpPr>
          <a:spLocks/>
        </xdr:cNvSpPr>
      </xdr:nvSpPr>
      <xdr:spPr>
        <a:xfrm>
          <a:off x="940117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180975</xdr:colOff>
      <xdr:row>3</xdr:row>
      <xdr:rowOff>9525</xdr:rowOff>
    </xdr:from>
    <xdr:ext cx="723900" cy="228600"/>
    <xdr:sp>
      <xdr:nvSpPr>
        <xdr:cNvPr id="5" name="表號"/>
        <xdr:cNvSpPr>
          <a:spLocks/>
        </xdr:cNvSpPr>
      </xdr:nvSpPr>
      <xdr:spPr>
        <a:xfrm>
          <a:off x="940117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876300</xdr:colOff>
      <xdr:row>4</xdr:row>
      <xdr:rowOff>28575</xdr:rowOff>
    </xdr:from>
    <xdr:ext cx="8572500" cy="0"/>
    <xdr:sp>
      <xdr:nvSpPr>
        <xdr:cNvPr id="6" name="Line 37"/>
        <xdr:cNvSpPr>
          <a:spLocks/>
        </xdr:cNvSpPr>
      </xdr:nvSpPr>
      <xdr:spPr>
        <a:xfrm>
          <a:off x="876300" y="447675"/>
          <a:ext cx="857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904875</xdr:colOff>
      <xdr:row>2</xdr:row>
      <xdr:rowOff>0</xdr:rowOff>
    </xdr:from>
    <xdr:ext cx="1933575" cy="219075"/>
    <xdr:sp textlink="B1">
      <xdr:nvSpPr>
        <xdr:cNvPr id="7" name="報表類別"/>
        <xdr:cNvSpPr>
          <a:spLocks/>
        </xdr:cNvSpPr>
      </xdr:nvSpPr>
      <xdr:spPr>
        <a:xfrm>
          <a:off x="1012507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8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twoCellAnchor>
    <xdr:from>
      <xdr:col>8</xdr:col>
      <xdr:colOff>485775</xdr:colOff>
      <xdr:row>5</xdr:row>
      <xdr:rowOff>28575</xdr:rowOff>
    </xdr:from>
    <xdr:to>
      <xdr:col>10</xdr:col>
      <xdr:colOff>819150</xdr:colOff>
      <xdr:row>6</xdr:row>
      <xdr:rowOff>9525</xdr:rowOff>
    </xdr:to>
    <xdr:sp>
      <xdr:nvSpPr>
        <xdr:cNvPr id="9" name="報表類別"/>
        <xdr:cNvSpPr>
          <a:spLocks/>
        </xdr:cNvSpPr>
      </xdr:nvSpPr>
      <xdr:spPr>
        <a:xfrm>
          <a:off x="9705975" y="857250"/>
          <a:ext cx="22574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914400</xdr:colOff>
      <xdr:row>4</xdr:row>
      <xdr:rowOff>28575</xdr:rowOff>
    </xdr:to>
    <xdr:sp textlink="$H$1">
      <xdr:nvSpPr>
        <xdr:cNvPr id="10" name="表號"/>
        <xdr:cNvSpPr>
          <a:spLocks/>
        </xdr:cNvSpPr>
      </xdr:nvSpPr>
      <xdr:spPr>
        <a:xfrm>
          <a:off x="1012507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69">
      <selection activeCell="A1" sqref="A1"/>
    </sheetView>
  </sheetViews>
  <sheetFormatPr defaultColWidth="9.00390625" defaultRowHeight="16.5"/>
  <cols>
    <col min="1" max="1" width="33.1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17</v>
      </c>
      <c r="F1" s="31" t="s">
        <v>18</v>
      </c>
      <c r="G1" s="4"/>
      <c r="H1" s="29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中華民國109年10月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4</v>
      </c>
      <c r="G7" s="47"/>
      <c r="H7" s="48" t="s">
        <v>5</v>
      </c>
      <c r="I7" s="47"/>
      <c r="J7" s="38" t="s">
        <v>6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8</v>
      </c>
      <c r="J8" s="16" t="s">
        <v>7</v>
      </c>
      <c r="K8" s="17" t="s">
        <v>2</v>
      </c>
    </row>
    <row r="9" spans="1:11" ht="16.5" customHeight="1">
      <c r="A9" s="20" t="s">
        <v>19</v>
      </c>
      <c r="B9" s="22">
        <v>947081</v>
      </c>
      <c r="C9" s="24">
        <v>10699240</v>
      </c>
      <c r="D9" s="24">
        <v>947081</v>
      </c>
      <c r="E9" s="24">
        <v>10699240</v>
      </c>
      <c r="F9" s="24">
        <v>938779</v>
      </c>
      <c r="G9" s="24">
        <v>10509232</v>
      </c>
      <c r="H9" s="24">
        <v>8302</v>
      </c>
      <c r="I9" s="24">
        <v>190008</v>
      </c>
      <c r="J9" s="27">
        <v>0</v>
      </c>
      <c r="K9" s="27">
        <v>0</v>
      </c>
    </row>
    <row r="10" spans="1:11" ht="16.5" customHeight="1">
      <c r="A10" s="20" t="s">
        <v>20</v>
      </c>
      <c r="B10" s="22">
        <v>947081</v>
      </c>
      <c r="C10" s="24">
        <v>10651823</v>
      </c>
      <c r="D10" s="24">
        <v>947081</v>
      </c>
      <c r="E10" s="24">
        <v>10651823</v>
      </c>
      <c r="F10" s="24">
        <v>938779</v>
      </c>
      <c r="G10" s="24">
        <v>10461815</v>
      </c>
      <c r="H10" s="24">
        <v>8302</v>
      </c>
      <c r="I10" s="24">
        <v>190008</v>
      </c>
      <c r="J10" s="27">
        <v>0</v>
      </c>
      <c r="K10" s="27">
        <v>0</v>
      </c>
    </row>
    <row r="11" spans="1:11" ht="16.5" customHeight="1">
      <c r="A11" s="19" t="s">
        <v>21</v>
      </c>
      <c r="B11" s="21">
        <v>323205</v>
      </c>
      <c r="C11" s="23">
        <v>4402345</v>
      </c>
      <c r="D11" s="23">
        <v>323205</v>
      </c>
      <c r="E11" s="23">
        <v>4402345</v>
      </c>
      <c r="F11" s="23">
        <v>322418</v>
      </c>
      <c r="G11" s="23">
        <v>4368419</v>
      </c>
      <c r="H11" s="23">
        <v>787</v>
      </c>
      <c r="I11" s="23">
        <v>33926</v>
      </c>
      <c r="J11" s="26">
        <v>0</v>
      </c>
      <c r="K11" s="26">
        <v>0</v>
      </c>
    </row>
    <row r="12" spans="1:11" ht="16.5" customHeight="1">
      <c r="A12" s="19" t="s">
        <v>22</v>
      </c>
      <c r="B12" s="21">
        <v>4667</v>
      </c>
      <c r="C12" s="23">
        <v>638820</v>
      </c>
      <c r="D12" s="23">
        <v>4667</v>
      </c>
      <c r="E12" s="23">
        <v>638820</v>
      </c>
      <c r="F12" s="23">
        <v>4613</v>
      </c>
      <c r="G12" s="23">
        <v>636440</v>
      </c>
      <c r="H12" s="23">
        <v>54</v>
      </c>
      <c r="I12" s="23">
        <v>2380</v>
      </c>
      <c r="J12" s="26">
        <v>0</v>
      </c>
      <c r="K12" s="26">
        <v>0</v>
      </c>
    </row>
    <row r="13" spans="1:11" ht="16.5" customHeight="1">
      <c r="A13" s="19" t="s">
        <v>23</v>
      </c>
      <c r="B13" s="21">
        <v>9326</v>
      </c>
      <c r="C13" s="23">
        <v>84663</v>
      </c>
      <c r="D13" s="23">
        <v>9326</v>
      </c>
      <c r="E13" s="23">
        <v>84663</v>
      </c>
      <c r="F13" s="23">
        <v>9326</v>
      </c>
      <c r="G13" s="23">
        <v>81582</v>
      </c>
      <c r="H13" s="26">
        <v>0</v>
      </c>
      <c r="I13" s="23">
        <v>3081</v>
      </c>
      <c r="J13" s="26">
        <v>0</v>
      </c>
      <c r="K13" s="26">
        <v>0</v>
      </c>
    </row>
    <row r="14" spans="1:11" ht="16.5" customHeight="1">
      <c r="A14" s="19" t="s">
        <v>24</v>
      </c>
      <c r="B14" s="21">
        <v>5093</v>
      </c>
      <c r="C14" s="23">
        <v>753847</v>
      </c>
      <c r="D14" s="23">
        <v>5093</v>
      </c>
      <c r="E14" s="23">
        <v>753847</v>
      </c>
      <c r="F14" s="23">
        <v>4814</v>
      </c>
      <c r="G14" s="23">
        <v>746793</v>
      </c>
      <c r="H14" s="23">
        <v>279</v>
      </c>
      <c r="I14" s="23">
        <v>7054</v>
      </c>
      <c r="J14" s="26">
        <v>0</v>
      </c>
      <c r="K14" s="26">
        <v>0</v>
      </c>
    </row>
    <row r="15" spans="1:11" ht="16.5" customHeight="1">
      <c r="A15" s="19" t="s">
        <v>25</v>
      </c>
      <c r="B15" s="21">
        <v>3283</v>
      </c>
      <c r="C15" s="23">
        <v>89556</v>
      </c>
      <c r="D15" s="23">
        <v>3283</v>
      </c>
      <c r="E15" s="23">
        <v>89556</v>
      </c>
      <c r="F15" s="23">
        <v>3283</v>
      </c>
      <c r="G15" s="23">
        <v>87675</v>
      </c>
      <c r="H15" s="23">
        <v>0</v>
      </c>
      <c r="I15" s="23">
        <v>1881</v>
      </c>
      <c r="J15" s="26">
        <v>0</v>
      </c>
      <c r="K15" s="26">
        <v>0</v>
      </c>
    </row>
    <row r="16" spans="1:11" ht="16.5" customHeight="1">
      <c r="A16" s="19" t="s">
        <v>26</v>
      </c>
      <c r="B16" s="21">
        <v>2505</v>
      </c>
      <c r="C16" s="23">
        <v>24076</v>
      </c>
      <c r="D16" s="23">
        <v>2505</v>
      </c>
      <c r="E16" s="23">
        <v>24076</v>
      </c>
      <c r="F16" s="23">
        <v>2482</v>
      </c>
      <c r="G16" s="23">
        <v>23577</v>
      </c>
      <c r="H16" s="23">
        <v>23</v>
      </c>
      <c r="I16" s="23">
        <v>499</v>
      </c>
      <c r="J16" s="26">
        <v>0</v>
      </c>
      <c r="K16" s="26">
        <v>0</v>
      </c>
    </row>
    <row r="17" spans="1:11" ht="16.5" customHeight="1">
      <c r="A17" s="19" t="s">
        <v>27</v>
      </c>
      <c r="B17" s="21">
        <v>16252</v>
      </c>
      <c r="C17" s="23">
        <v>93786</v>
      </c>
      <c r="D17" s="23">
        <v>16252</v>
      </c>
      <c r="E17" s="23">
        <v>93786</v>
      </c>
      <c r="F17" s="23">
        <v>16252</v>
      </c>
      <c r="G17" s="23">
        <v>93786</v>
      </c>
      <c r="H17" s="26">
        <v>0</v>
      </c>
      <c r="I17" s="26">
        <v>0</v>
      </c>
      <c r="J17" s="26">
        <v>0</v>
      </c>
      <c r="K17" s="26">
        <v>0</v>
      </c>
    </row>
    <row r="18" spans="1:11" ht="16.5" customHeight="1">
      <c r="A18" s="19" t="s">
        <v>28</v>
      </c>
      <c r="B18" s="21">
        <v>26052</v>
      </c>
      <c r="C18" s="23">
        <v>388714</v>
      </c>
      <c r="D18" s="23">
        <v>26052</v>
      </c>
      <c r="E18" s="23">
        <v>388714</v>
      </c>
      <c r="F18" s="23">
        <v>25621</v>
      </c>
      <c r="G18" s="23">
        <v>372378</v>
      </c>
      <c r="H18" s="23">
        <v>431</v>
      </c>
      <c r="I18" s="23">
        <v>16336</v>
      </c>
      <c r="J18" s="26">
        <v>0</v>
      </c>
      <c r="K18" s="26">
        <v>0</v>
      </c>
    </row>
    <row r="19" spans="1:11" ht="16.5" customHeight="1">
      <c r="A19" s="19" t="s">
        <v>29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6.5" customHeight="1">
      <c r="A20" s="19" t="s">
        <v>30</v>
      </c>
      <c r="B20" s="21">
        <v>1071</v>
      </c>
      <c r="C20" s="23">
        <v>14107</v>
      </c>
      <c r="D20" s="23">
        <v>1071</v>
      </c>
      <c r="E20" s="23">
        <v>14107</v>
      </c>
      <c r="F20" s="23">
        <v>532</v>
      </c>
      <c r="G20" s="23">
        <v>6686</v>
      </c>
      <c r="H20" s="23">
        <v>539</v>
      </c>
      <c r="I20" s="23">
        <v>7421</v>
      </c>
      <c r="J20" s="26">
        <v>0</v>
      </c>
      <c r="K20" s="26">
        <v>0</v>
      </c>
    </row>
    <row r="21" spans="1:11" ht="16.5" customHeight="1">
      <c r="A21" s="19" t="s">
        <v>31</v>
      </c>
      <c r="B21" s="21">
        <v>24981</v>
      </c>
      <c r="C21" s="23">
        <v>374607</v>
      </c>
      <c r="D21" s="23">
        <v>24981</v>
      </c>
      <c r="E21" s="23">
        <v>374607</v>
      </c>
      <c r="F21" s="23">
        <v>25090</v>
      </c>
      <c r="G21" s="23">
        <v>365691</v>
      </c>
      <c r="H21" s="23">
        <v>-108</v>
      </c>
      <c r="I21" s="23">
        <v>8915</v>
      </c>
      <c r="J21" s="26">
        <v>0</v>
      </c>
      <c r="K21" s="26">
        <v>0</v>
      </c>
    </row>
    <row r="22" spans="1:11" ht="16.5" customHeight="1">
      <c r="A22" s="19" t="s">
        <v>32</v>
      </c>
      <c r="B22" s="21">
        <v>7192</v>
      </c>
      <c r="C22" s="23">
        <v>65466</v>
      </c>
      <c r="D22" s="23">
        <v>7192</v>
      </c>
      <c r="E22" s="23">
        <v>65466</v>
      </c>
      <c r="F22" s="23">
        <v>7192</v>
      </c>
      <c r="G22" s="23">
        <v>63698</v>
      </c>
      <c r="H22" s="26">
        <v>0</v>
      </c>
      <c r="I22" s="23">
        <v>1768</v>
      </c>
      <c r="J22" s="26">
        <v>0</v>
      </c>
      <c r="K22" s="26">
        <v>0</v>
      </c>
    </row>
    <row r="23" spans="1:11" ht="16.5" customHeight="1">
      <c r="A23" s="19" t="s">
        <v>33</v>
      </c>
      <c r="B23" s="28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</row>
    <row r="24" spans="1:11" ht="16.5" customHeight="1">
      <c r="A24" s="19" t="s">
        <v>34</v>
      </c>
      <c r="B24" s="21">
        <v>248836</v>
      </c>
      <c r="C24" s="23">
        <v>2263418</v>
      </c>
      <c r="D24" s="23">
        <v>248836</v>
      </c>
      <c r="E24" s="23">
        <v>2263418</v>
      </c>
      <c r="F24" s="23">
        <v>248836</v>
      </c>
      <c r="G24" s="23">
        <v>2262490</v>
      </c>
      <c r="H24" s="26">
        <v>0</v>
      </c>
      <c r="I24" s="23">
        <v>928</v>
      </c>
      <c r="J24" s="26">
        <v>0</v>
      </c>
      <c r="K24" s="26">
        <v>0</v>
      </c>
    </row>
    <row r="25" spans="1:11" ht="16.5" customHeight="1">
      <c r="A25" s="19" t="s">
        <v>35</v>
      </c>
      <c r="B25" s="28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</row>
    <row r="26" spans="1:11" ht="16.5" customHeight="1">
      <c r="A26" s="19" t="s">
        <v>36</v>
      </c>
      <c r="B26" s="28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</row>
    <row r="27" spans="1:11" ht="16.5" customHeight="1">
      <c r="A27" s="19" t="s">
        <v>37</v>
      </c>
      <c r="B27" s="28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ht="16.5" customHeight="1">
      <c r="A28" s="19" t="s">
        <v>38</v>
      </c>
      <c r="B28" s="28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</row>
    <row r="29" spans="1:11" ht="16.5" customHeight="1">
      <c r="A29" s="19" t="s">
        <v>39</v>
      </c>
      <c r="B29" s="21">
        <v>3940</v>
      </c>
      <c r="C29" s="23">
        <v>31210</v>
      </c>
      <c r="D29" s="23">
        <v>3940</v>
      </c>
      <c r="E29" s="23">
        <v>31210</v>
      </c>
      <c r="F29" s="23">
        <v>2801</v>
      </c>
      <c r="G29" s="23">
        <v>19704</v>
      </c>
      <c r="H29" s="23">
        <v>1139</v>
      </c>
      <c r="I29" s="23">
        <v>11507</v>
      </c>
      <c r="J29" s="26">
        <v>0</v>
      </c>
      <c r="K29" s="26">
        <v>0</v>
      </c>
    </row>
    <row r="30" spans="1:11" ht="16.5" customHeight="1">
      <c r="A30" s="19" t="s">
        <v>40</v>
      </c>
      <c r="B30" s="21">
        <v>17025</v>
      </c>
      <c r="C30" s="23">
        <v>194751</v>
      </c>
      <c r="D30" s="23">
        <v>17025</v>
      </c>
      <c r="E30" s="23">
        <v>194751</v>
      </c>
      <c r="F30" s="23">
        <v>17025</v>
      </c>
      <c r="G30" s="23">
        <v>193254</v>
      </c>
      <c r="H30" s="26">
        <v>0</v>
      </c>
      <c r="I30" s="23">
        <v>1498</v>
      </c>
      <c r="J30" s="26">
        <v>0</v>
      </c>
      <c r="K30" s="26">
        <v>0</v>
      </c>
    </row>
    <row r="31" spans="1:11" ht="16.5" customHeight="1">
      <c r="A31" s="19" t="s">
        <v>41</v>
      </c>
      <c r="B31" s="28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ht="16.5" customHeight="1">
      <c r="A32" s="19" t="s">
        <v>42</v>
      </c>
      <c r="B32" s="21">
        <v>210</v>
      </c>
      <c r="C32" s="23">
        <v>32386</v>
      </c>
      <c r="D32" s="23">
        <v>210</v>
      </c>
      <c r="E32" s="23">
        <v>32386</v>
      </c>
      <c r="F32" s="23">
        <v>193</v>
      </c>
      <c r="G32" s="23">
        <v>23720</v>
      </c>
      <c r="H32" s="23">
        <v>17</v>
      </c>
      <c r="I32" s="23">
        <v>8666</v>
      </c>
      <c r="J32" s="26">
        <v>0</v>
      </c>
      <c r="K32" s="26">
        <v>0</v>
      </c>
    </row>
    <row r="33" spans="1:11" ht="16.5" customHeight="1">
      <c r="A33" s="19" t="s">
        <v>43</v>
      </c>
      <c r="B33" s="21">
        <v>210</v>
      </c>
      <c r="C33" s="23">
        <v>32386</v>
      </c>
      <c r="D33" s="23">
        <v>210</v>
      </c>
      <c r="E33" s="23">
        <v>32386</v>
      </c>
      <c r="F33" s="23">
        <v>193</v>
      </c>
      <c r="G33" s="23">
        <v>23720</v>
      </c>
      <c r="H33" s="23">
        <v>17</v>
      </c>
      <c r="I33" s="23">
        <v>8666</v>
      </c>
      <c r="J33" s="26">
        <v>0</v>
      </c>
      <c r="K33" s="26">
        <v>0</v>
      </c>
    </row>
    <row r="34" spans="1:11" ht="16.5" customHeight="1">
      <c r="A34" s="19" t="s">
        <v>44</v>
      </c>
      <c r="B34" s="28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</row>
    <row r="35" spans="1:11" ht="16.5" customHeight="1">
      <c r="A35" s="19" t="s">
        <v>45</v>
      </c>
      <c r="B35" s="28">
        <v>0</v>
      </c>
      <c r="C35" s="23">
        <v>2117</v>
      </c>
      <c r="D35" s="26">
        <v>0</v>
      </c>
      <c r="E35" s="23">
        <v>2117</v>
      </c>
      <c r="F35" s="26">
        <v>0</v>
      </c>
      <c r="G35" s="23">
        <v>2066</v>
      </c>
      <c r="H35" s="26">
        <v>0</v>
      </c>
      <c r="I35" s="23">
        <v>51</v>
      </c>
      <c r="J35" s="26">
        <v>0</v>
      </c>
      <c r="K35" s="26">
        <v>0</v>
      </c>
    </row>
    <row r="36" spans="1:11" ht="16.5" customHeight="1">
      <c r="A36" s="19" t="s">
        <v>46</v>
      </c>
      <c r="B36" s="28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</row>
    <row r="37" spans="1:11" ht="2.2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36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</sheetData>
  <sheetProtection/>
  <mergeCells count="9">
    <mergeCell ref="J7:K7"/>
    <mergeCell ref="A38:K38"/>
    <mergeCell ref="A6:K6"/>
    <mergeCell ref="A5:K5"/>
    <mergeCell ref="A7:A8"/>
    <mergeCell ref="B7:C7"/>
    <mergeCell ref="D7:E7"/>
    <mergeCell ref="F7:G7"/>
    <mergeCell ref="H7:I7"/>
  </mergeCells>
  <printOptions horizontalCentered="1"/>
  <pageMargins left="0.7086614173228347" right="0.7086614173228347" top="0.5905511811023623" bottom="0.5905511811023623" header="0.31496062992125984" footer="0.31496062992125984"/>
  <pageSetup firstPageNumber="1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9">
      <selection activeCell="A1" sqref="A1"/>
    </sheetView>
  </sheetViews>
  <sheetFormatPr defaultColWidth="9.00390625" defaultRowHeight="16.5"/>
  <cols>
    <col min="1" max="1" width="33.1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74</v>
      </c>
      <c r="F1" s="31" t="s">
        <v>18</v>
      </c>
      <c r="G1" s="4"/>
      <c r="H1" s="29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嘉義市公庫收支(續1)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中華民國109年10月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4</v>
      </c>
      <c r="G7" s="47"/>
      <c r="H7" s="48" t="s">
        <v>5</v>
      </c>
      <c r="I7" s="47"/>
      <c r="J7" s="38" t="s">
        <v>6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7.25" customHeight="1">
      <c r="A9" s="19" t="s">
        <v>75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6.5" customHeight="1">
      <c r="A10" s="19" t="s">
        <v>49</v>
      </c>
      <c r="B10" s="28">
        <v>0</v>
      </c>
      <c r="C10" s="23">
        <v>2117</v>
      </c>
      <c r="D10" s="26">
        <v>0</v>
      </c>
      <c r="E10" s="23">
        <v>2117</v>
      </c>
      <c r="F10" s="26">
        <v>0</v>
      </c>
      <c r="G10" s="23">
        <v>2066</v>
      </c>
      <c r="H10" s="26">
        <v>0</v>
      </c>
      <c r="I10" s="23">
        <v>51</v>
      </c>
      <c r="J10" s="26">
        <v>0</v>
      </c>
      <c r="K10" s="26">
        <v>0</v>
      </c>
    </row>
    <row r="11" spans="1:11" ht="16.5" customHeight="1">
      <c r="A11" s="19" t="s">
        <v>50</v>
      </c>
      <c r="B11" s="21">
        <v>594041</v>
      </c>
      <c r="C11" s="23">
        <v>5822669</v>
      </c>
      <c r="D11" s="23">
        <v>594041</v>
      </c>
      <c r="E11" s="23">
        <v>5822669</v>
      </c>
      <c r="F11" s="23">
        <v>587682</v>
      </c>
      <c r="G11" s="23">
        <v>5695404</v>
      </c>
      <c r="H11" s="23">
        <v>6359</v>
      </c>
      <c r="I11" s="23">
        <v>127265</v>
      </c>
      <c r="J11" s="26">
        <v>0</v>
      </c>
      <c r="K11" s="26">
        <v>0</v>
      </c>
    </row>
    <row r="12" spans="1:11" ht="16.5" customHeight="1">
      <c r="A12" s="19" t="s">
        <v>51</v>
      </c>
      <c r="B12" s="21">
        <v>594041</v>
      </c>
      <c r="C12" s="23">
        <v>5822669</v>
      </c>
      <c r="D12" s="23">
        <v>594041</v>
      </c>
      <c r="E12" s="23">
        <v>5822669</v>
      </c>
      <c r="F12" s="23">
        <v>587682</v>
      </c>
      <c r="G12" s="23">
        <v>5695404</v>
      </c>
      <c r="H12" s="23">
        <v>6359</v>
      </c>
      <c r="I12" s="23">
        <v>127265</v>
      </c>
      <c r="J12" s="26">
        <v>0</v>
      </c>
      <c r="K12" s="26">
        <v>0</v>
      </c>
    </row>
    <row r="13" spans="1:11" ht="16.5" customHeight="1">
      <c r="A13" s="19" t="s">
        <v>52</v>
      </c>
      <c r="B13" s="28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16.5" customHeight="1">
      <c r="A14" s="19" t="s">
        <v>53</v>
      </c>
      <c r="B14" s="21">
        <v>1</v>
      </c>
      <c r="C14" s="23">
        <v>8630</v>
      </c>
      <c r="D14" s="23">
        <v>1</v>
      </c>
      <c r="E14" s="23">
        <v>8630</v>
      </c>
      <c r="F14" s="23">
        <v>1</v>
      </c>
      <c r="G14" s="23">
        <v>9029</v>
      </c>
      <c r="H14" s="26">
        <v>0</v>
      </c>
      <c r="I14" s="23">
        <v>-399</v>
      </c>
      <c r="J14" s="26">
        <v>0</v>
      </c>
      <c r="K14" s="26">
        <v>0</v>
      </c>
    </row>
    <row r="15" spans="1:11" ht="16.5" customHeight="1">
      <c r="A15" s="19" t="s">
        <v>54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6.5" customHeight="1">
      <c r="A16" s="19" t="s">
        <v>55</v>
      </c>
      <c r="B16" s="21">
        <v>8658</v>
      </c>
      <c r="C16" s="23">
        <v>157714</v>
      </c>
      <c r="D16" s="23">
        <v>8658</v>
      </c>
      <c r="E16" s="23">
        <v>157714</v>
      </c>
      <c r="F16" s="23">
        <v>8658</v>
      </c>
      <c r="G16" s="23">
        <v>150220</v>
      </c>
      <c r="H16" s="26">
        <v>0</v>
      </c>
      <c r="I16" s="23">
        <v>7493</v>
      </c>
      <c r="J16" s="26">
        <v>0</v>
      </c>
      <c r="K16" s="26">
        <v>0</v>
      </c>
    </row>
    <row r="17" spans="1:11" ht="16.5" customHeight="1">
      <c r="A17" s="20" t="s">
        <v>56</v>
      </c>
      <c r="B17" s="33">
        <v>0</v>
      </c>
      <c r="C17" s="24">
        <v>47417</v>
      </c>
      <c r="D17" s="27">
        <v>0</v>
      </c>
      <c r="E17" s="24">
        <v>47417</v>
      </c>
      <c r="F17" s="27">
        <v>0</v>
      </c>
      <c r="G17" s="24">
        <v>47417</v>
      </c>
      <c r="H17" s="27">
        <v>0</v>
      </c>
      <c r="I17" s="27">
        <v>0</v>
      </c>
      <c r="J17" s="27">
        <v>0</v>
      </c>
      <c r="K17" s="27">
        <v>0</v>
      </c>
    </row>
    <row r="18" spans="1:11" ht="16.5" customHeight="1">
      <c r="A18" s="19" t="s">
        <v>42</v>
      </c>
      <c r="B18" s="28">
        <v>0</v>
      </c>
      <c r="C18" s="23">
        <v>47417</v>
      </c>
      <c r="D18" s="26">
        <v>0</v>
      </c>
      <c r="E18" s="23">
        <v>47417</v>
      </c>
      <c r="F18" s="26">
        <v>0</v>
      </c>
      <c r="G18" s="23">
        <v>47417</v>
      </c>
      <c r="H18" s="26">
        <v>0</v>
      </c>
      <c r="I18" s="26">
        <v>0</v>
      </c>
      <c r="J18" s="26">
        <v>0</v>
      </c>
      <c r="K18" s="26">
        <v>0</v>
      </c>
    </row>
    <row r="19" spans="1:11" ht="16.5" customHeight="1">
      <c r="A19" s="19" t="s">
        <v>57</v>
      </c>
      <c r="B19" s="28">
        <v>0</v>
      </c>
      <c r="C19" s="23">
        <v>47417</v>
      </c>
      <c r="D19" s="26">
        <v>0</v>
      </c>
      <c r="E19" s="23">
        <v>47417</v>
      </c>
      <c r="F19" s="26">
        <v>0</v>
      </c>
      <c r="G19" s="23">
        <v>47417</v>
      </c>
      <c r="H19" s="26">
        <v>0</v>
      </c>
      <c r="I19" s="26">
        <v>0</v>
      </c>
      <c r="J19" s="26">
        <v>0</v>
      </c>
      <c r="K19" s="26">
        <v>0</v>
      </c>
    </row>
    <row r="20" spans="1:11" ht="16.5" customHeight="1">
      <c r="A20" s="19" t="s">
        <v>58</v>
      </c>
      <c r="B20" s="28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</row>
    <row r="21" spans="1:11" ht="16.5" customHeight="1">
      <c r="A21" s="19" t="s">
        <v>59</v>
      </c>
      <c r="B21" s="28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</row>
    <row r="22" spans="1:11" ht="16.5" customHeight="1">
      <c r="A22" s="20" t="s">
        <v>60</v>
      </c>
      <c r="B22" s="33">
        <v>0</v>
      </c>
      <c r="C22" s="27">
        <v>0</v>
      </c>
      <c r="D22" s="27">
        <v>0</v>
      </c>
      <c r="E22" s="27">
        <v>0</v>
      </c>
      <c r="F22" s="18"/>
      <c r="G22" s="18"/>
      <c r="H22" s="18"/>
      <c r="I22" s="18"/>
      <c r="J22" s="27">
        <v>0</v>
      </c>
      <c r="K22" s="27">
        <v>0</v>
      </c>
    </row>
    <row r="23" spans="1:11" ht="16.5" customHeight="1">
      <c r="A23" s="19" t="s">
        <v>61</v>
      </c>
      <c r="B23" s="28">
        <v>0</v>
      </c>
      <c r="C23" s="26">
        <v>0</v>
      </c>
      <c r="D23" s="26">
        <v>0</v>
      </c>
      <c r="E23" s="26">
        <v>0</v>
      </c>
      <c r="F23" s="18"/>
      <c r="G23" s="18"/>
      <c r="H23" s="18"/>
      <c r="I23" s="18"/>
      <c r="J23" s="26">
        <v>0</v>
      </c>
      <c r="K23" s="26">
        <v>0</v>
      </c>
    </row>
    <row r="24" spans="1:11" ht="16.5" customHeight="1">
      <c r="A24" s="20" t="s">
        <v>62</v>
      </c>
      <c r="B24" s="22">
        <v>413025</v>
      </c>
      <c r="C24" s="24">
        <v>5271407</v>
      </c>
      <c r="D24" s="24">
        <v>413025</v>
      </c>
      <c r="E24" s="24">
        <v>5271407</v>
      </c>
      <c r="F24" s="18"/>
      <c r="G24" s="18"/>
      <c r="H24" s="18"/>
      <c r="I24" s="18"/>
      <c r="J24" s="27">
        <v>0</v>
      </c>
      <c r="K24" s="27">
        <v>0</v>
      </c>
    </row>
    <row r="25" spans="1:11" ht="16.5" customHeight="1">
      <c r="A25" s="19" t="s">
        <v>63</v>
      </c>
      <c r="B25" s="28">
        <v>0</v>
      </c>
      <c r="C25" s="26">
        <v>0</v>
      </c>
      <c r="D25" s="26">
        <v>0</v>
      </c>
      <c r="E25" s="26">
        <v>0</v>
      </c>
      <c r="F25" s="18"/>
      <c r="G25" s="18"/>
      <c r="H25" s="18"/>
      <c r="I25" s="18"/>
      <c r="J25" s="26">
        <v>0</v>
      </c>
      <c r="K25" s="26">
        <v>0</v>
      </c>
    </row>
    <row r="26" spans="1:11" ht="16.5" customHeight="1">
      <c r="A26" s="19" t="s">
        <v>64</v>
      </c>
      <c r="B26" s="21">
        <v>-60562</v>
      </c>
      <c r="C26" s="23">
        <v>-79561</v>
      </c>
      <c r="D26" s="23">
        <v>-60562</v>
      </c>
      <c r="E26" s="23">
        <v>-79561</v>
      </c>
      <c r="F26" s="18"/>
      <c r="G26" s="18"/>
      <c r="H26" s="18"/>
      <c r="I26" s="18"/>
      <c r="J26" s="26">
        <v>0</v>
      </c>
      <c r="K26" s="26">
        <v>0</v>
      </c>
    </row>
    <row r="27" spans="1:11" ht="16.5" customHeight="1">
      <c r="A27" s="19" t="s">
        <v>65</v>
      </c>
      <c r="B27" s="28">
        <v>0</v>
      </c>
      <c r="C27" s="26">
        <v>0</v>
      </c>
      <c r="D27" s="26">
        <v>0</v>
      </c>
      <c r="E27" s="26">
        <v>0</v>
      </c>
      <c r="F27" s="18"/>
      <c r="G27" s="18"/>
      <c r="H27" s="18"/>
      <c r="I27" s="18"/>
      <c r="J27" s="26">
        <v>0</v>
      </c>
      <c r="K27" s="26">
        <v>0</v>
      </c>
    </row>
    <row r="28" spans="1:11" ht="16.5" customHeight="1">
      <c r="A28" s="19" t="s">
        <v>66</v>
      </c>
      <c r="B28" s="21">
        <v>473587</v>
      </c>
      <c r="C28" s="23">
        <v>5328204</v>
      </c>
      <c r="D28" s="23">
        <v>473587</v>
      </c>
      <c r="E28" s="23">
        <v>5328204</v>
      </c>
      <c r="F28" s="18"/>
      <c r="G28" s="18"/>
      <c r="H28" s="18"/>
      <c r="I28" s="18"/>
      <c r="J28" s="26">
        <v>0</v>
      </c>
      <c r="K28" s="26">
        <v>0</v>
      </c>
    </row>
    <row r="29" spans="1:11" ht="16.5" customHeight="1">
      <c r="A29" s="19" t="s">
        <v>67</v>
      </c>
      <c r="B29" s="28">
        <v>0</v>
      </c>
      <c r="C29" s="26">
        <v>0</v>
      </c>
      <c r="D29" s="26">
        <v>0</v>
      </c>
      <c r="E29" s="26">
        <v>0</v>
      </c>
      <c r="F29" s="18"/>
      <c r="G29" s="18"/>
      <c r="H29" s="18"/>
      <c r="I29" s="18"/>
      <c r="J29" s="26">
        <v>0</v>
      </c>
      <c r="K29" s="26">
        <v>0</v>
      </c>
    </row>
    <row r="30" spans="1:11" ht="16.5" customHeight="1">
      <c r="A30" s="19" t="s">
        <v>68</v>
      </c>
      <c r="B30" s="28">
        <v>0</v>
      </c>
      <c r="C30" s="26">
        <v>0</v>
      </c>
      <c r="D30" s="26">
        <v>0</v>
      </c>
      <c r="E30" s="26">
        <v>0</v>
      </c>
      <c r="F30" s="18"/>
      <c r="G30" s="18"/>
      <c r="H30" s="18"/>
      <c r="I30" s="18"/>
      <c r="J30" s="26">
        <v>0</v>
      </c>
      <c r="K30" s="26">
        <v>0</v>
      </c>
    </row>
    <row r="31" spans="1:11" ht="16.5" customHeight="1">
      <c r="A31" s="19" t="s">
        <v>69</v>
      </c>
      <c r="B31" s="28">
        <v>0</v>
      </c>
      <c r="C31" s="26">
        <v>0</v>
      </c>
      <c r="D31" s="26">
        <v>0</v>
      </c>
      <c r="E31" s="26">
        <v>0</v>
      </c>
      <c r="F31" s="18"/>
      <c r="G31" s="18"/>
      <c r="H31" s="18"/>
      <c r="I31" s="18"/>
      <c r="J31" s="26">
        <v>0</v>
      </c>
      <c r="K31" s="26">
        <v>0</v>
      </c>
    </row>
    <row r="32" spans="1:11" ht="16.5" customHeight="1">
      <c r="A32" s="19" t="s">
        <v>70</v>
      </c>
      <c r="B32" s="28">
        <v>0</v>
      </c>
      <c r="C32" s="23">
        <v>22763</v>
      </c>
      <c r="D32" s="26">
        <v>0</v>
      </c>
      <c r="E32" s="23">
        <v>22763</v>
      </c>
      <c r="F32" s="18"/>
      <c r="G32" s="18"/>
      <c r="H32" s="18"/>
      <c r="I32" s="18"/>
      <c r="J32" s="26">
        <v>0</v>
      </c>
      <c r="K32" s="26">
        <v>0</v>
      </c>
    </row>
    <row r="33" spans="1:11" ht="16.5" customHeight="1">
      <c r="A33" s="20" t="s">
        <v>71</v>
      </c>
      <c r="B33" s="22">
        <v>1360106</v>
      </c>
      <c r="C33" s="24">
        <v>15970647</v>
      </c>
      <c r="D33" s="24">
        <v>1360106</v>
      </c>
      <c r="E33" s="24">
        <v>15970647</v>
      </c>
      <c r="F33" s="18"/>
      <c r="G33" s="18"/>
      <c r="H33" s="18"/>
      <c r="I33" s="18"/>
      <c r="J33" s="27">
        <v>0</v>
      </c>
      <c r="K33" s="27">
        <v>0</v>
      </c>
    </row>
    <row r="34" spans="1:11" ht="16.5" customHeight="1">
      <c r="A34" s="20" t="s">
        <v>72</v>
      </c>
      <c r="B34" s="33">
        <v>4082447</v>
      </c>
      <c r="C34" s="27">
        <v>3931415</v>
      </c>
      <c r="D34" s="27">
        <v>3894795</v>
      </c>
      <c r="E34" s="27">
        <v>3743630</v>
      </c>
      <c r="F34" s="18"/>
      <c r="G34" s="18"/>
      <c r="H34" s="18"/>
      <c r="I34" s="18"/>
      <c r="J34" s="24">
        <v>187652</v>
      </c>
      <c r="K34" s="24">
        <v>187785</v>
      </c>
    </row>
    <row r="35" spans="1:11" ht="16.5" customHeight="1">
      <c r="A35" s="20" t="s">
        <v>73</v>
      </c>
      <c r="B35" s="33">
        <v>5442554</v>
      </c>
      <c r="C35" s="27">
        <v>19902061</v>
      </c>
      <c r="D35" s="27">
        <v>5254901</v>
      </c>
      <c r="E35" s="27">
        <v>19714277</v>
      </c>
      <c r="F35" s="18"/>
      <c r="G35" s="18"/>
      <c r="H35" s="18"/>
      <c r="I35" s="18"/>
      <c r="J35" s="24">
        <v>187652</v>
      </c>
      <c r="K35" s="24">
        <v>187785</v>
      </c>
    </row>
    <row r="36" spans="1:11" ht="1.5" customHeight="1" thickBot="1">
      <c r="A36" s="9"/>
      <c r="B36" s="7"/>
      <c r="C36" s="8"/>
      <c r="D36" s="8"/>
      <c r="E36" s="10"/>
      <c r="F36" s="10"/>
      <c r="G36" s="10"/>
      <c r="H36" s="10"/>
      <c r="I36" s="10"/>
      <c r="J36" s="10"/>
      <c r="K36" s="13"/>
    </row>
    <row r="37" spans="1:11" ht="20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</sheetData>
  <sheetProtection/>
  <mergeCells count="9">
    <mergeCell ref="A37:K37"/>
    <mergeCell ref="A5:K5"/>
    <mergeCell ref="A6:K6"/>
    <mergeCell ref="A7:A8"/>
    <mergeCell ref="B7:C7"/>
    <mergeCell ref="D7:E7"/>
    <mergeCell ref="F7:G7"/>
    <mergeCell ref="H7:I7"/>
    <mergeCell ref="J7:K7"/>
  </mergeCells>
  <printOptions horizontalCentered="1"/>
  <pageMargins left="0.7086614173228347" right="0.7086614173228347" top="0.5905511811023623" bottom="0.5905511811023623" header="0.31496062992125984" footer="0.31496062992125984"/>
  <pageSetup firstPageNumber="2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9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  <col min="14" max="14" width="9.00390625" style="1" customWidth="1"/>
    <col min="21" max="21" width="9.00390625" style="1" customWidth="1"/>
  </cols>
  <sheetData>
    <row r="1" spans="1:10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76</v>
      </c>
      <c r="F1" s="31" t="s">
        <v>18</v>
      </c>
      <c r="G1" s="4"/>
      <c r="H1" s="29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嘉義市公庫收支(續2)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中華民國109年10月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2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13</v>
      </c>
      <c r="K7" s="39"/>
      <c r="L7" s="14"/>
    </row>
    <row r="8" spans="1:12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  <c r="L8" s="14"/>
    </row>
    <row r="9" spans="1:12" ht="16.5" customHeight="1">
      <c r="A9" s="20" t="s">
        <v>19</v>
      </c>
      <c r="B9" s="22">
        <v>1193200</v>
      </c>
      <c r="C9" s="24">
        <v>11079789</v>
      </c>
      <c r="D9" s="24">
        <v>1193200</v>
      </c>
      <c r="E9" s="24">
        <v>11079657</v>
      </c>
      <c r="F9" s="24">
        <v>1134060</v>
      </c>
      <c r="G9" s="24">
        <v>10154406</v>
      </c>
      <c r="H9" s="24">
        <v>59140</v>
      </c>
      <c r="I9" s="24">
        <v>925251</v>
      </c>
      <c r="J9" s="27">
        <v>0</v>
      </c>
      <c r="K9" s="24">
        <v>132</v>
      </c>
      <c r="L9" s="14"/>
    </row>
    <row r="10" spans="1:12" ht="16.5" customHeight="1">
      <c r="A10" s="20" t="s">
        <v>20</v>
      </c>
      <c r="B10" s="22">
        <v>978382</v>
      </c>
      <c r="C10" s="24">
        <v>9340150</v>
      </c>
      <c r="D10" s="24">
        <v>978382</v>
      </c>
      <c r="E10" s="24">
        <v>9340150</v>
      </c>
      <c r="F10" s="24">
        <v>970579</v>
      </c>
      <c r="G10" s="24">
        <v>9148645</v>
      </c>
      <c r="H10" s="24">
        <v>7803</v>
      </c>
      <c r="I10" s="24">
        <v>191504</v>
      </c>
      <c r="J10" s="27">
        <v>0</v>
      </c>
      <c r="K10" s="27">
        <v>0</v>
      </c>
      <c r="L10" s="14"/>
    </row>
    <row r="11" spans="1:12" ht="16.5" customHeight="1">
      <c r="A11" s="19" t="s">
        <v>77</v>
      </c>
      <c r="B11" s="21">
        <v>200173</v>
      </c>
      <c r="C11" s="23">
        <v>2338000</v>
      </c>
      <c r="D11" s="23">
        <v>200173</v>
      </c>
      <c r="E11" s="23">
        <v>2338000</v>
      </c>
      <c r="F11" s="23">
        <v>200285</v>
      </c>
      <c r="G11" s="23">
        <v>2326255</v>
      </c>
      <c r="H11" s="23">
        <v>-112</v>
      </c>
      <c r="I11" s="23">
        <v>11745</v>
      </c>
      <c r="J11" s="26">
        <v>0</v>
      </c>
      <c r="K11" s="26">
        <v>0</v>
      </c>
      <c r="L11" s="14"/>
    </row>
    <row r="12" spans="1:12" ht="16.5" customHeight="1">
      <c r="A12" s="19" t="s">
        <v>78</v>
      </c>
      <c r="B12" s="21">
        <v>9540</v>
      </c>
      <c r="C12" s="23">
        <v>117128</v>
      </c>
      <c r="D12" s="23">
        <v>9540</v>
      </c>
      <c r="E12" s="23">
        <v>117128</v>
      </c>
      <c r="F12" s="23">
        <v>9540</v>
      </c>
      <c r="G12" s="23">
        <v>117128</v>
      </c>
      <c r="H12" s="26">
        <v>0</v>
      </c>
      <c r="I12" s="26">
        <v>0</v>
      </c>
      <c r="J12" s="26">
        <v>0</v>
      </c>
      <c r="K12" s="26">
        <v>0</v>
      </c>
      <c r="L12" s="14"/>
    </row>
    <row r="13" spans="1:12" ht="16.5" customHeight="1">
      <c r="A13" s="19" t="s">
        <v>79</v>
      </c>
      <c r="B13" s="21">
        <v>20332</v>
      </c>
      <c r="C13" s="23">
        <v>213089</v>
      </c>
      <c r="D13" s="23">
        <v>20332</v>
      </c>
      <c r="E13" s="23">
        <v>213089</v>
      </c>
      <c r="F13" s="23">
        <v>20493</v>
      </c>
      <c r="G13" s="23">
        <v>208399</v>
      </c>
      <c r="H13" s="23">
        <v>-161</v>
      </c>
      <c r="I13" s="23">
        <v>4689</v>
      </c>
      <c r="J13" s="26">
        <v>0</v>
      </c>
      <c r="K13" s="26">
        <v>0</v>
      </c>
      <c r="L13" s="14"/>
    </row>
    <row r="14" spans="1:12" ht="16.5" customHeight="1">
      <c r="A14" s="19" t="s">
        <v>80</v>
      </c>
      <c r="B14" s="21">
        <v>70052</v>
      </c>
      <c r="C14" s="23">
        <v>796075</v>
      </c>
      <c r="D14" s="23">
        <v>70052</v>
      </c>
      <c r="E14" s="23">
        <v>796075</v>
      </c>
      <c r="F14" s="23">
        <v>70006</v>
      </c>
      <c r="G14" s="23">
        <v>793479</v>
      </c>
      <c r="H14" s="23">
        <v>46</v>
      </c>
      <c r="I14" s="23">
        <v>2596</v>
      </c>
      <c r="J14" s="26">
        <v>0</v>
      </c>
      <c r="K14" s="26">
        <v>0</v>
      </c>
      <c r="L14" s="14"/>
    </row>
    <row r="15" spans="1:12" ht="16.5" customHeight="1">
      <c r="A15" s="19" t="s">
        <v>81</v>
      </c>
      <c r="B15" s="21">
        <v>89427</v>
      </c>
      <c r="C15" s="23">
        <v>1068095</v>
      </c>
      <c r="D15" s="23">
        <v>89427</v>
      </c>
      <c r="E15" s="23">
        <v>1068095</v>
      </c>
      <c r="F15" s="23">
        <v>89427</v>
      </c>
      <c r="G15" s="23">
        <v>1064311</v>
      </c>
      <c r="H15" s="26">
        <v>0</v>
      </c>
      <c r="I15" s="23">
        <v>3784</v>
      </c>
      <c r="J15" s="26">
        <v>0</v>
      </c>
      <c r="K15" s="26">
        <v>0</v>
      </c>
      <c r="L15" s="14"/>
    </row>
    <row r="16" spans="1:12" ht="16.5" customHeight="1">
      <c r="A16" s="19" t="s">
        <v>82</v>
      </c>
      <c r="B16" s="21">
        <v>10823</v>
      </c>
      <c r="C16" s="23">
        <v>143614</v>
      </c>
      <c r="D16" s="23">
        <v>10823</v>
      </c>
      <c r="E16" s="23">
        <v>143614</v>
      </c>
      <c r="F16" s="23">
        <v>10819</v>
      </c>
      <c r="G16" s="23">
        <v>142938</v>
      </c>
      <c r="H16" s="23">
        <v>3</v>
      </c>
      <c r="I16" s="23">
        <v>676</v>
      </c>
      <c r="J16" s="26">
        <v>0</v>
      </c>
      <c r="K16" s="26">
        <v>0</v>
      </c>
      <c r="L16" s="14"/>
    </row>
    <row r="17" spans="1:12" ht="16.5" customHeight="1">
      <c r="A17" s="19" t="s">
        <v>83</v>
      </c>
      <c r="B17" s="21">
        <v>311164</v>
      </c>
      <c r="C17" s="23">
        <v>3287445</v>
      </c>
      <c r="D17" s="23">
        <v>311164</v>
      </c>
      <c r="E17" s="23">
        <v>3287445</v>
      </c>
      <c r="F17" s="23">
        <v>308973</v>
      </c>
      <c r="G17" s="23">
        <v>3243876</v>
      </c>
      <c r="H17" s="23">
        <v>2191</v>
      </c>
      <c r="I17" s="23">
        <v>43570</v>
      </c>
      <c r="J17" s="26">
        <v>0</v>
      </c>
      <c r="K17" s="26">
        <v>0</v>
      </c>
      <c r="L17" s="14"/>
    </row>
    <row r="18" spans="1:12" ht="16.5" customHeight="1">
      <c r="A18" s="19" t="s">
        <v>84</v>
      </c>
      <c r="B18" s="21">
        <v>290129</v>
      </c>
      <c r="C18" s="23">
        <v>3099531</v>
      </c>
      <c r="D18" s="23">
        <v>290129</v>
      </c>
      <c r="E18" s="23">
        <v>3099531</v>
      </c>
      <c r="F18" s="23">
        <v>290129</v>
      </c>
      <c r="G18" s="23">
        <v>3098468</v>
      </c>
      <c r="H18" s="26">
        <v>0</v>
      </c>
      <c r="I18" s="23">
        <v>1063</v>
      </c>
      <c r="J18" s="26">
        <v>0</v>
      </c>
      <c r="K18" s="26">
        <v>0</v>
      </c>
      <c r="L18" s="14"/>
    </row>
    <row r="19" spans="1:12" ht="16.5" customHeight="1">
      <c r="A19" s="19" t="s">
        <v>85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14"/>
    </row>
    <row r="20" spans="1:12" ht="16.5" customHeight="1">
      <c r="A20" s="19" t="s">
        <v>86</v>
      </c>
      <c r="B20" s="21">
        <v>21035</v>
      </c>
      <c r="C20" s="23">
        <v>187914</v>
      </c>
      <c r="D20" s="23">
        <v>21035</v>
      </c>
      <c r="E20" s="23">
        <v>187914</v>
      </c>
      <c r="F20" s="23">
        <v>18844</v>
      </c>
      <c r="G20" s="23">
        <v>145408</v>
      </c>
      <c r="H20" s="23">
        <v>2191</v>
      </c>
      <c r="I20" s="23">
        <v>42507</v>
      </c>
      <c r="J20" s="26">
        <v>0</v>
      </c>
      <c r="K20" s="26">
        <v>0</v>
      </c>
      <c r="L20" s="14"/>
    </row>
    <row r="21" spans="1:12" ht="16.5" customHeight="1">
      <c r="A21" s="19" t="s">
        <v>87</v>
      </c>
      <c r="B21" s="21">
        <v>33216</v>
      </c>
      <c r="C21" s="23">
        <v>292496</v>
      </c>
      <c r="D21" s="23">
        <v>33216</v>
      </c>
      <c r="E21" s="23">
        <v>292496</v>
      </c>
      <c r="F21" s="23">
        <v>28804</v>
      </c>
      <c r="G21" s="23">
        <v>227487</v>
      </c>
      <c r="H21" s="23">
        <v>4411</v>
      </c>
      <c r="I21" s="23">
        <v>65010</v>
      </c>
      <c r="J21" s="26">
        <v>0</v>
      </c>
      <c r="K21" s="26">
        <v>0</v>
      </c>
      <c r="L21" s="14"/>
    </row>
    <row r="22" spans="1:12" ht="16.5" customHeight="1">
      <c r="A22" s="19" t="s">
        <v>88</v>
      </c>
      <c r="B22" s="21">
        <v>2488</v>
      </c>
      <c r="C22" s="23">
        <v>24588</v>
      </c>
      <c r="D22" s="23">
        <v>2488</v>
      </c>
      <c r="E22" s="23">
        <v>24588</v>
      </c>
      <c r="F22" s="23">
        <v>2488</v>
      </c>
      <c r="G22" s="23">
        <v>24168</v>
      </c>
      <c r="H22" s="26">
        <v>0</v>
      </c>
      <c r="I22" s="23">
        <v>420</v>
      </c>
      <c r="J22" s="26">
        <v>0</v>
      </c>
      <c r="K22" s="26">
        <v>0</v>
      </c>
      <c r="L22" s="14"/>
    </row>
    <row r="23" spans="1:12" ht="16.5" customHeight="1">
      <c r="A23" s="19" t="s">
        <v>89</v>
      </c>
      <c r="B23" s="21">
        <v>6184</v>
      </c>
      <c r="C23" s="23">
        <v>61566</v>
      </c>
      <c r="D23" s="23">
        <v>6184</v>
      </c>
      <c r="E23" s="23">
        <v>61566</v>
      </c>
      <c r="F23" s="23">
        <v>2315</v>
      </c>
      <c r="G23" s="23">
        <v>27061</v>
      </c>
      <c r="H23" s="23">
        <v>3869</v>
      </c>
      <c r="I23" s="23">
        <v>34505</v>
      </c>
      <c r="J23" s="26">
        <v>0</v>
      </c>
      <c r="K23" s="26">
        <v>0</v>
      </c>
      <c r="L23" s="14"/>
    </row>
    <row r="24" spans="1:12" ht="16.5" customHeight="1">
      <c r="A24" s="19" t="s">
        <v>90</v>
      </c>
      <c r="B24" s="21">
        <v>5023</v>
      </c>
      <c r="C24" s="23">
        <v>73907</v>
      </c>
      <c r="D24" s="23">
        <v>5023</v>
      </c>
      <c r="E24" s="23">
        <v>73907</v>
      </c>
      <c r="F24" s="23">
        <v>5023</v>
      </c>
      <c r="G24" s="23">
        <v>61863</v>
      </c>
      <c r="H24" s="26">
        <v>0</v>
      </c>
      <c r="I24" s="23">
        <v>12044</v>
      </c>
      <c r="J24" s="26">
        <v>0</v>
      </c>
      <c r="K24" s="26">
        <v>0</v>
      </c>
      <c r="L24" s="14"/>
    </row>
    <row r="25" spans="1:12" ht="16.5" customHeight="1">
      <c r="A25" s="19" t="s">
        <v>91</v>
      </c>
      <c r="B25" s="21">
        <v>19520</v>
      </c>
      <c r="C25" s="23">
        <v>132435</v>
      </c>
      <c r="D25" s="23">
        <v>19520</v>
      </c>
      <c r="E25" s="23">
        <v>132435</v>
      </c>
      <c r="F25" s="23">
        <v>18978</v>
      </c>
      <c r="G25" s="23">
        <v>114395</v>
      </c>
      <c r="H25" s="23">
        <v>542</v>
      </c>
      <c r="I25" s="23">
        <v>18040</v>
      </c>
      <c r="J25" s="26">
        <v>0</v>
      </c>
      <c r="K25" s="26">
        <v>0</v>
      </c>
      <c r="L25" s="14"/>
    </row>
    <row r="26" spans="1:12" ht="16.5" customHeight="1">
      <c r="A26" s="19" t="s">
        <v>92</v>
      </c>
      <c r="B26" s="21">
        <v>302014</v>
      </c>
      <c r="C26" s="23">
        <v>1516243</v>
      </c>
      <c r="D26" s="23">
        <v>302014</v>
      </c>
      <c r="E26" s="23">
        <v>1516243</v>
      </c>
      <c r="F26" s="23">
        <v>301814</v>
      </c>
      <c r="G26" s="23">
        <v>1494919</v>
      </c>
      <c r="H26" s="23">
        <v>200</v>
      </c>
      <c r="I26" s="23">
        <v>21325</v>
      </c>
      <c r="J26" s="26">
        <v>0</v>
      </c>
      <c r="K26" s="26">
        <v>0</v>
      </c>
      <c r="L26" s="14"/>
    </row>
    <row r="27" spans="1:12" ht="16.5" customHeight="1">
      <c r="A27" s="19" t="s">
        <v>93</v>
      </c>
      <c r="B27" s="21">
        <v>1705</v>
      </c>
      <c r="C27" s="23">
        <v>39582</v>
      </c>
      <c r="D27" s="23">
        <v>1705</v>
      </c>
      <c r="E27" s="23">
        <v>39582</v>
      </c>
      <c r="F27" s="23">
        <v>1705</v>
      </c>
      <c r="G27" s="23">
        <v>39582</v>
      </c>
      <c r="H27" s="26">
        <v>0</v>
      </c>
      <c r="I27" s="26">
        <v>0</v>
      </c>
      <c r="J27" s="26">
        <v>0</v>
      </c>
      <c r="K27" s="26">
        <v>0</v>
      </c>
      <c r="L27" s="14"/>
    </row>
    <row r="28" spans="1:12" ht="16.5" customHeight="1">
      <c r="A28" s="19" t="s">
        <v>94</v>
      </c>
      <c r="B28" s="21">
        <v>6908</v>
      </c>
      <c r="C28" s="23">
        <v>74102</v>
      </c>
      <c r="D28" s="23">
        <v>6908</v>
      </c>
      <c r="E28" s="23">
        <v>74102</v>
      </c>
      <c r="F28" s="23">
        <v>6908</v>
      </c>
      <c r="G28" s="23">
        <v>74102</v>
      </c>
      <c r="H28" s="26">
        <v>0</v>
      </c>
      <c r="I28" s="26">
        <v>0</v>
      </c>
      <c r="J28" s="26">
        <v>0</v>
      </c>
      <c r="K28" s="26">
        <v>0</v>
      </c>
      <c r="L28" s="14"/>
    </row>
    <row r="29" spans="1:12" ht="16.5" customHeight="1">
      <c r="A29" s="19" t="s">
        <v>95</v>
      </c>
      <c r="B29" s="21">
        <v>240928</v>
      </c>
      <c r="C29" s="23">
        <v>991965</v>
      </c>
      <c r="D29" s="23">
        <v>240928</v>
      </c>
      <c r="E29" s="23">
        <v>991965</v>
      </c>
      <c r="F29" s="23">
        <v>240928</v>
      </c>
      <c r="G29" s="23">
        <v>974598</v>
      </c>
      <c r="H29" s="26">
        <v>0</v>
      </c>
      <c r="I29" s="23">
        <v>17368</v>
      </c>
      <c r="J29" s="26">
        <v>0</v>
      </c>
      <c r="K29" s="26">
        <v>0</v>
      </c>
      <c r="L29" s="14"/>
    </row>
    <row r="30" spans="1:12" ht="16.5" customHeight="1">
      <c r="A30" s="19" t="s">
        <v>96</v>
      </c>
      <c r="B30" s="21">
        <v>1361</v>
      </c>
      <c r="C30" s="23">
        <v>14924</v>
      </c>
      <c r="D30" s="23">
        <v>1361</v>
      </c>
      <c r="E30" s="23">
        <v>14924</v>
      </c>
      <c r="F30" s="23">
        <v>1361</v>
      </c>
      <c r="G30" s="23">
        <v>13759</v>
      </c>
      <c r="H30" s="26">
        <v>0</v>
      </c>
      <c r="I30" s="23">
        <v>1166</v>
      </c>
      <c r="J30" s="26">
        <v>0</v>
      </c>
      <c r="K30" s="26">
        <v>0</v>
      </c>
      <c r="L30" s="14"/>
    </row>
    <row r="31" spans="1:12" ht="16.5" customHeight="1">
      <c r="A31" s="19" t="s">
        <v>97</v>
      </c>
      <c r="B31" s="21">
        <v>51111</v>
      </c>
      <c r="C31" s="23">
        <v>395670</v>
      </c>
      <c r="D31" s="23">
        <v>51111</v>
      </c>
      <c r="E31" s="23">
        <v>395670</v>
      </c>
      <c r="F31" s="23">
        <v>50911</v>
      </c>
      <c r="G31" s="23">
        <v>392878</v>
      </c>
      <c r="H31" s="23">
        <v>200</v>
      </c>
      <c r="I31" s="23">
        <v>2791</v>
      </c>
      <c r="J31" s="26">
        <v>0</v>
      </c>
      <c r="K31" s="26">
        <v>0</v>
      </c>
      <c r="L31" s="14"/>
    </row>
    <row r="32" spans="1:12" ht="16.5" customHeight="1">
      <c r="A32" s="19" t="s">
        <v>98</v>
      </c>
      <c r="B32" s="21">
        <v>42630</v>
      </c>
      <c r="C32" s="23">
        <v>551609</v>
      </c>
      <c r="D32" s="23">
        <v>42630</v>
      </c>
      <c r="E32" s="23">
        <v>551609</v>
      </c>
      <c r="F32" s="23">
        <v>41518</v>
      </c>
      <c r="G32" s="23">
        <v>501753</v>
      </c>
      <c r="H32" s="23">
        <v>1113</v>
      </c>
      <c r="I32" s="23">
        <v>49856</v>
      </c>
      <c r="J32" s="26">
        <v>0</v>
      </c>
      <c r="K32" s="26">
        <v>0</v>
      </c>
      <c r="L32" s="14"/>
    </row>
    <row r="33" spans="1:12" ht="16.5" customHeight="1">
      <c r="A33" s="19" t="s">
        <v>99</v>
      </c>
      <c r="B33" s="21">
        <v>1317</v>
      </c>
      <c r="C33" s="23">
        <v>18253</v>
      </c>
      <c r="D33" s="23">
        <v>1317</v>
      </c>
      <c r="E33" s="23">
        <v>18253</v>
      </c>
      <c r="F33" s="23">
        <v>1317</v>
      </c>
      <c r="G33" s="23">
        <v>14009</v>
      </c>
      <c r="H33" s="26">
        <v>0</v>
      </c>
      <c r="I33" s="23">
        <v>4244</v>
      </c>
      <c r="J33" s="26">
        <v>0</v>
      </c>
      <c r="K33" s="26">
        <v>0</v>
      </c>
      <c r="L33" s="14"/>
    </row>
    <row r="34" spans="1:12" ht="16.5" customHeight="1">
      <c r="A34" s="19" t="s">
        <v>100</v>
      </c>
      <c r="B34" s="21">
        <v>41314</v>
      </c>
      <c r="C34" s="23">
        <v>533356</v>
      </c>
      <c r="D34" s="23">
        <v>41314</v>
      </c>
      <c r="E34" s="23">
        <v>533356</v>
      </c>
      <c r="F34" s="23">
        <v>40201</v>
      </c>
      <c r="G34" s="23">
        <v>487744</v>
      </c>
      <c r="H34" s="23">
        <v>1113</v>
      </c>
      <c r="I34" s="23">
        <v>45611</v>
      </c>
      <c r="J34" s="26">
        <v>0</v>
      </c>
      <c r="K34" s="26">
        <v>0</v>
      </c>
      <c r="L34" s="14"/>
    </row>
    <row r="35" spans="1:12" ht="16.5" customHeight="1">
      <c r="A35" s="19" t="s">
        <v>101</v>
      </c>
      <c r="B35" s="21">
        <v>80292</v>
      </c>
      <c r="C35" s="23">
        <v>1286269</v>
      </c>
      <c r="D35" s="23">
        <v>80292</v>
      </c>
      <c r="E35" s="23">
        <v>1286269</v>
      </c>
      <c r="F35" s="23">
        <v>80292</v>
      </c>
      <c r="G35" s="23">
        <v>1286269</v>
      </c>
      <c r="H35" s="26">
        <v>0</v>
      </c>
      <c r="I35" s="26">
        <v>0</v>
      </c>
      <c r="J35" s="26">
        <v>0</v>
      </c>
      <c r="K35" s="26">
        <v>0</v>
      </c>
      <c r="L35" s="14"/>
    </row>
    <row r="36" spans="1:12" ht="16.5" customHeight="1">
      <c r="A36" s="19" t="s">
        <v>102</v>
      </c>
      <c r="B36" s="21">
        <v>80292</v>
      </c>
      <c r="C36" s="23">
        <v>1286269</v>
      </c>
      <c r="D36" s="23">
        <v>80292</v>
      </c>
      <c r="E36" s="23">
        <v>1286269</v>
      </c>
      <c r="F36" s="23">
        <v>80292</v>
      </c>
      <c r="G36" s="23">
        <v>1286269</v>
      </c>
      <c r="H36" s="26">
        <v>0</v>
      </c>
      <c r="I36" s="26">
        <v>0</v>
      </c>
      <c r="J36" s="26">
        <v>0</v>
      </c>
      <c r="K36" s="26">
        <v>0</v>
      </c>
      <c r="L36" s="14"/>
    </row>
    <row r="37" spans="1:11" ht="0.7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18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</sheetData>
  <sheetProtection/>
  <mergeCells count="9">
    <mergeCell ref="J7:K7"/>
    <mergeCell ref="A38:K38"/>
    <mergeCell ref="A5:K5"/>
    <mergeCell ref="A6:K6"/>
    <mergeCell ref="A7:A8"/>
    <mergeCell ref="B7:C7"/>
    <mergeCell ref="D7:E7"/>
    <mergeCell ref="F7:G7"/>
    <mergeCell ref="H7:I7"/>
  </mergeCells>
  <printOptions horizontalCentered="1"/>
  <pageMargins left="0.7086614173228347" right="0.7086614173228347" top="0.5905511811023623" bottom="0.5905511811023623" header="0.31496062992125984" footer="0.31496062992125984"/>
  <pageSetup firstPageNumber="3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103</v>
      </c>
      <c r="F1" s="31" t="s">
        <v>18</v>
      </c>
      <c r="G1" s="4"/>
      <c r="H1" s="29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嘉義市公庫收支(續3)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中華民國109年10月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12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8" customHeight="1">
      <c r="A9" s="19" t="s">
        <v>104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8" customHeight="1">
      <c r="A10" s="19" t="s">
        <v>105</v>
      </c>
      <c r="B10" s="28">
        <v>0</v>
      </c>
      <c r="C10" s="23">
        <v>51</v>
      </c>
      <c r="D10" s="26">
        <v>0</v>
      </c>
      <c r="E10" s="23">
        <v>51</v>
      </c>
      <c r="F10" s="26">
        <v>0</v>
      </c>
      <c r="G10" s="23">
        <v>51</v>
      </c>
      <c r="H10" s="26">
        <v>0</v>
      </c>
      <c r="I10" s="26">
        <v>0</v>
      </c>
      <c r="J10" s="26">
        <v>0</v>
      </c>
      <c r="K10" s="26">
        <v>0</v>
      </c>
    </row>
    <row r="11" spans="1:11" ht="18" customHeight="1">
      <c r="A11" s="19" t="s">
        <v>106</v>
      </c>
      <c r="B11" s="28">
        <v>0</v>
      </c>
      <c r="C11" s="23">
        <v>51</v>
      </c>
      <c r="D11" s="26">
        <v>0</v>
      </c>
      <c r="E11" s="23">
        <v>51</v>
      </c>
      <c r="F11" s="26">
        <v>0</v>
      </c>
      <c r="G11" s="23">
        <v>51</v>
      </c>
      <c r="H11" s="26">
        <v>0</v>
      </c>
      <c r="I11" s="26">
        <v>0</v>
      </c>
      <c r="J11" s="26">
        <v>0</v>
      </c>
      <c r="K11" s="26">
        <v>0</v>
      </c>
    </row>
    <row r="12" spans="1:11" ht="18" customHeight="1">
      <c r="A12" s="19" t="s">
        <v>107</v>
      </c>
      <c r="B12" s="28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18" customHeight="1">
      <c r="A13" s="19" t="s">
        <v>108</v>
      </c>
      <c r="B13" s="28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18" customHeight="1">
      <c r="A14" s="19" t="s">
        <v>109</v>
      </c>
      <c r="B14" s="28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</row>
    <row r="15" spans="1:11" ht="18" customHeight="1">
      <c r="A15" s="19" t="s">
        <v>110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8" customHeight="1">
      <c r="A16" s="19" t="s">
        <v>111</v>
      </c>
      <c r="B16" s="28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ht="18" customHeight="1">
      <c r="A17" s="19" t="s">
        <v>112</v>
      </c>
      <c r="B17" s="21">
        <v>8893</v>
      </c>
      <c r="C17" s="23">
        <v>68036</v>
      </c>
      <c r="D17" s="23">
        <v>8893</v>
      </c>
      <c r="E17" s="23">
        <v>68036</v>
      </c>
      <c r="F17" s="23">
        <v>8893</v>
      </c>
      <c r="G17" s="23">
        <v>68036</v>
      </c>
      <c r="H17" s="26">
        <v>0</v>
      </c>
      <c r="I17" s="26">
        <v>0</v>
      </c>
      <c r="J17" s="26">
        <v>0</v>
      </c>
      <c r="K17" s="26">
        <v>0</v>
      </c>
    </row>
    <row r="18" spans="1:11" ht="18" customHeight="1">
      <c r="A18" s="20" t="s">
        <v>56</v>
      </c>
      <c r="B18" s="22">
        <v>214818</v>
      </c>
      <c r="C18" s="24">
        <v>1739639</v>
      </c>
      <c r="D18" s="24">
        <v>214818</v>
      </c>
      <c r="E18" s="24">
        <v>1739507</v>
      </c>
      <c r="F18" s="24">
        <v>163481</v>
      </c>
      <c r="G18" s="24">
        <v>1005760</v>
      </c>
      <c r="H18" s="24">
        <v>51337</v>
      </c>
      <c r="I18" s="24">
        <v>733747</v>
      </c>
      <c r="J18" s="27">
        <v>0</v>
      </c>
      <c r="K18" s="24">
        <v>132</v>
      </c>
    </row>
    <row r="19" spans="1:11" ht="18" customHeight="1">
      <c r="A19" s="19" t="s">
        <v>77</v>
      </c>
      <c r="B19" s="21">
        <v>13410</v>
      </c>
      <c r="C19" s="23">
        <v>182333</v>
      </c>
      <c r="D19" s="23">
        <v>13410</v>
      </c>
      <c r="E19" s="23">
        <v>182201</v>
      </c>
      <c r="F19" s="23">
        <v>13002</v>
      </c>
      <c r="G19" s="23">
        <v>117547</v>
      </c>
      <c r="H19" s="23">
        <v>408</v>
      </c>
      <c r="I19" s="23">
        <v>64654</v>
      </c>
      <c r="J19" s="26">
        <v>0</v>
      </c>
      <c r="K19" s="23">
        <v>132</v>
      </c>
    </row>
    <row r="20" spans="1:11" ht="18" customHeight="1">
      <c r="A20" s="19" t="s">
        <v>78</v>
      </c>
      <c r="B20" s="21">
        <v>109</v>
      </c>
      <c r="C20" s="23">
        <v>7603</v>
      </c>
      <c r="D20" s="23">
        <v>109</v>
      </c>
      <c r="E20" s="23">
        <v>7603</v>
      </c>
      <c r="F20" s="23">
        <v>109</v>
      </c>
      <c r="G20" s="23">
        <v>7603</v>
      </c>
      <c r="H20" s="26">
        <v>0</v>
      </c>
      <c r="I20" s="26">
        <v>0</v>
      </c>
      <c r="J20" s="26">
        <v>0</v>
      </c>
      <c r="K20" s="26">
        <v>0</v>
      </c>
    </row>
    <row r="21" spans="1:11" ht="18" customHeight="1">
      <c r="A21" s="19" t="s">
        <v>79</v>
      </c>
      <c r="B21" s="21">
        <v>254</v>
      </c>
      <c r="C21" s="23">
        <v>55369</v>
      </c>
      <c r="D21" s="23">
        <v>254</v>
      </c>
      <c r="E21" s="23">
        <v>55237</v>
      </c>
      <c r="F21" s="23">
        <v>254</v>
      </c>
      <c r="G21" s="23">
        <v>41131</v>
      </c>
      <c r="H21" s="26">
        <v>0</v>
      </c>
      <c r="I21" s="23">
        <v>14106</v>
      </c>
      <c r="J21" s="26">
        <v>0</v>
      </c>
      <c r="K21" s="23">
        <v>132</v>
      </c>
    </row>
    <row r="22" spans="1:11" ht="18" customHeight="1">
      <c r="A22" s="19" t="s">
        <v>80</v>
      </c>
      <c r="B22" s="21">
        <v>7942</v>
      </c>
      <c r="C22" s="23">
        <v>59104</v>
      </c>
      <c r="D22" s="23">
        <v>7942</v>
      </c>
      <c r="E22" s="23">
        <v>59104</v>
      </c>
      <c r="F22" s="23">
        <v>7844</v>
      </c>
      <c r="G22" s="23">
        <v>45736</v>
      </c>
      <c r="H22" s="23">
        <v>98</v>
      </c>
      <c r="I22" s="23">
        <v>13368</v>
      </c>
      <c r="J22" s="26">
        <v>0</v>
      </c>
      <c r="K22" s="26">
        <v>0</v>
      </c>
    </row>
    <row r="23" spans="1:11" ht="18" customHeight="1">
      <c r="A23" s="19" t="s">
        <v>81</v>
      </c>
      <c r="B23" s="21">
        <v>4410</v>
      </c>
      <c r="C23" s="23">
        <v>42692</v>
      </c>
      <c r="D23" s="23">
        <v>4410</v>
      </c>
      <c r="E23" s="23">
        <v>42692</v>
      </c>
      <c r="F23" s="23">
        <v>4100</v>
      </c>
      <c r="G23" s="23">
        <v>19771</v>
      </c>
      <c r="H23" s="23">
        <v>310</v>
      </c>
      <c r="I23" s="23">
        <v>22921</v>
      </c>
      <c r="J23" s="26">
        <v>0</v>
      </c>
      <c r="K23" s="26">
        <v>0</v>
      </c>
    </row>
    <row r="24" spans="1:11" ht="18" customHeight="1">
      <c r="A24" s="19" t="s">
        <v>82</v>
      </c>
      <c r="B24" s="21">
        <v>695</v>
      </c>
      <c r="C24" s="23">
        <v>17565</v>
      </c>
      <c r="D24" s="23">
        <v>695</v>
      </c>
      <c r="E24" s="23">
        <v>17565</v>
      </c>
      <c r="F24" s="23">
        <v>695</v>
      </c>
      <c r="G24" s="23">
        <v>3306</v>
      </c>
      <c r="H24" s="26">
        <v>0</v>
      </c>
      <c r="I24" s="23">
        <v>14259</v>
      </c>
      <c r="J24" s="26">
        <v>0</v>
      </c>
      <c r="K24" s="26">
        <v>0</v>
      </c>
    </row>
    <row r="25" spans="1:11" ht="18" customHeight="1">
      <c r="A25" s="19" t="s">
        <v>83</v>
      </c>
      <c r="B25" s="21">
        <v>30588</v>
      </c>
      <c r="C25" s="23">
        <v>421694</v>
      </c>
      <c r="D25" s="23">
        <v>30588</v>
      </c>
      <c r="E25" s="23">
        <v>421694</v>
      </c>
      <c r="F25" s="23">
        <v>30537</v>
      </c>
      <c r="G25" s="23">
        <v>202190</v>
      </c>
      <c r="H25" s="23">
        <v>51</v>
      </c>
      <c r="I25" s="23">
        <v>219504</v>
      </c>
      <c r="J25" s="26">
        <v>0</v>
      </c>
      <c r="K25" s="26">
        <v>0</v>
      </c>
    </row>
    <row r="26" spans="1:11" ht="18" customHeight="1">
      <c r="A26" s="19" t="s">
        <v>84</v>
      </c>
      <c r="B26" s="21">
        <v>20055</v>
      </c>
      <c r="C26" s="23">
        <v>227026</v>
      </c>
      <c r="D26" s="23">
        <v>20055</v>
      </c>
      <c r="E26" s="23">
        <v>227026</v>
      </c>
      <c r="F26" s="23">
        <v>20055</v>
      </c>
      <c r="G26" s="23">
        <v>189503</v>
      </c>
      <c r="H26" s="26">
        <v>0</v>
      </c>
      <c r="I26" s="23">
        <v>37524</v>
      </c>
      <c r="J26" s="26">
        <v>0</v>
      </c>
      <c r="K26" s="26">
        <v>0</v>
      </c>
    </row>
    <row r="27" spans="1:11" ht="18" customHeight="1">
      <c r="A27" s="19" t="s">
        <v>85</v>
      </c>
      <c r="B27" s="28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ht="18" customHeight="1">
      <c r="A28" s="19" t="s">
        <v>86</v>
      </c>
      <c r="B28" s="21">
        <v>10533</v>
      </c>
      <c r="C28" s="23">
        <v>194668</v>
      </c>
      <c r="D28" s="23">
        <v>10533</v>
      </c>
      <c r="E28" s="23">
        <v>194668</v>
      </c>
      <c r="F28" s="23">
        <v>10482</v>
      </c>
      <c r="G28" s="23">
        <v>12687</v>
      </c>
      <c r="H28" s="23">
        <v>51</v>
      </c>
      <c r="I28" s="23">
        <v>181980</v>
      </c>
      <c r="J28" s="26">
        <v>0</v>
      </c>
      <c r="K28" s="26">
        <v>0</v>
      </c>
    </row>
    <row r="29" spans="1:11" ht="18" customHeight="1">
      <c r="A29" s="19" t="s">
        <v>87</v>
      </c>
      <c r="B29" s="21">
        <v>138306</v>
      </c>
      <c r="C29" s="23">
        <v>1025790</v>
      </c>
      <c r="D29" s="23">
        <v>138306</v>
      </c>
      <c r="E29" s="23">
        <v>1025790</v>
      </c>
      <c r="F29" s="23">
        <v>87769</v>
      </c>
      <c r="G29" s="23">
        <v>606037</v>
      </c>
      <c r="H29" s="23">
        <v>50537</v>
      </c>
      <c r="I29" s="23">
        <v>419752</v>
      </c>
      <c r="J29" s="26">
        <v>0</v>
      </c>
      <c r="K29" s="26">
        <v>0</v>
      </c>
    </row>
    <row r="30" spans="1:11" ht="18" customHeight="1">
      <c r="A30" s="19" t="s">
        <v>88</v>
      </c>
      <c r="B30" s="28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</row>
    <row r="31" spans="1:11" ht="18" customHeight="1">
      <c r="A31" s="19" t="s">
        <v>89</v>
      </c>
      <c r="B31" s="28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ht="18" customHeight="1">
      <c r="A32" s="19" t="s">
        <v>90</v>
      </c>
      <c r="B32" s="21">
        <v>96045</v>
      </c>
      <c r="C32" s="23">
        <v>853418</v>
      </c>
      <c r="D32" s="23">
        <v>96045</v>
      </c>
      <c r="E32" s="23">
        <v>853418</v>
      </c>
      <c r="F32" s="23">
        <v>85796</v>
      </c>
      <c r="G32" s="23">
        <v>554789</v>
      </c>
      <c r="H32" s="23">
        <v>10249</v>
      </c>
      <c r="I32" s="23">
        <v>298630</v>
      </c>
      <c r="J32" s="26">
        <v>0</v>
      </c>
      <c r="K32" s="26">
        <v>0</v>
      </c>
    </row>
    <row r="33" spans="1:11" ht="18" customHeight="1">
      <c r="A33" s="19" t="s">
        <v>91</v>
      </c>
      <c r="B33" s="21">
        <v>42261</v>
      </c>
      <c r="C33" s="23">
        <v>172371</v>
      </c>
      <c r="D33" s="23">
        <v>42261</v>
      </c>
      <c r="E33" s="23">
        <v>172371</v>
      </c>
      <c r="F33" s="23">
        <v>1974</v>
      </c>
      <c r="G33" s="23">
        <v>51249</v>
      </c>
      <c r="H33" s="23">
        <v>40288</v>
      </c>
      <c r="I33" s="23">
        <v>121123</v>
      </c>
      <c r="J33" s="26">
        <v>0</v>
      </c>
      <c r="K33" s="26">
        <v>0</v>
      </c>
    </row>
    <row r="34" spans="1:11" ht="18" customHeight="1">
      <c r="A34" s="19" t="s">
        <v>92</v>
      </c>
      <c r="B34" s="21">
        <v>417</v>
      </c>
      <c r="C34" s="23">
        <v>28788</v>
      </c>
      <c r="D34" s="23">
        <v>417</v>
      </c>
      <c r="E34" s="23">
        <v>28788</v>
      </c>
      <c r="F34" s="23">
        <v>233</v>
      </c>
      <c r="G34" s="23">
        <v>10724</v>
      </c>
      <c r="H34" s="23">
        <v>184</v>
      </c>
      <c r="I34" s="23">
        <v>18064</v>
      </c>
      <c r="J34" s="26">
        <v>0</v>
      </c>
      <c r="K34" s="26">
        <v>0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20.2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</sheetData>
  <sheetProtection/>
  <mergeCells count="9">
    <mergeCell ref="F7:G7"/>
    <mergeCell ref="H7:I7"/>
    <mergeCell ref="J7:K7"/>
    <mergeCell ref="A36:K36"/>
    <mergeCell ref="A5:K5"/>
    <mergeCell ref="A6:K6"/>
    <mergeCell ref="A7:A8"/>
    <mergeCell ref="B7:C7"/>
    <mergeCell ref="D7:E7"/>
  </mergeCells>
  <printOptions horizontalCentered="1"/>
  <pageMargins left="0.7086614173228347" right="0.7086614173228347" top="0.5905511811023623" bottom="0.5905511811023623" header="0.31496062992125984" footer="0.31496062992125984"/>
  <pageSetup firstPageNumber="4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  <col min="13" max="13" width="9.00390625" style="1" customWidth="1"/>
    <col min="20" max="20" width="9.00390625" style="1" customWidth="1"/>
  </cols>
  <sheetData>
    <row r="1" spans="1:10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129</v>
      </c>
      <c r="F1" s="31" t="s">
        <v>18</v>
      </c>
      <c r="G1" s="4"/>
      <c r="H1" s="29" t="s">
        <v>47</v>
      </c>
      <c r="I1" s="4"/>
      <c r="J1" s="4"/>
    </row>
    <row r="2" spans="1:10" ht="185.25" hidden="1">
      <c r="A2" s="30" t="s">
        <v>130</v>
      </c>
      <c r="B2" s="35" t="s">
        <v>113</v>
      </c>
      <c r="C2" s="36" t="s">
        <v>114</v>
      </c>
      <c r="D2" s="37" t="s">
        <v>115</v>
      </c>
      <c r="E2" s="4" t="str">
        <f>IF(LEN(A2)&gt;0,"中華"&amp;A2&amp;"編製","")</f>
        <v>中華民國109年11月 9日編製</v>
      </c>
      <c r="F2" s="4"/>
      <c r="G2" s="5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嘉義市公庫收支(續4完)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中華民國109年10月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11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5.75" customHeight="1">
      <c r="A9" s="19" t="s">
        <v>93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5.75" customHeight="1">
      <c r="A10" s="19" t="s">
        <v>94</v>
      </c>
      <c r="B10" s="28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ht="15.75" customHeight="1">
      <c r="A11" s="19" t="s">
        <v>95</v>
      </c>
      <c r="B11" s="21">
        <v>184</v>
      </c>
      <c r="C11" s="23">
        <v>18934</v>
      </c>
      <c r="D11" s="23">
        <v>184</v>
      </c>
      <c r="E11" s="23">
        <v>18934</v>
      </c>
      <c r="F11" s="26">
        <v>0</v>
      </c>
      <c r="G11" s="23">
        <v>3868</v>
      </c>
      <c r="H11" s="23">
        <v>184</v>
      </c>
      <c r="I11" s="23">
        <v>15065</v>
      </c>
      <c r="J11" s="26">
        <v>0</v>
      </c>
      <c r="K11" s="26">
        <v>0</v>
      </c>
    </row>
    <row r="12" spans="1:11" ht="15.75" customHeight="1">
      <c r="A12" s="19" t="s">
        <v>96</v>
      </c>
      <c r="B12" s="28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15.75" customHeight="1">
      <c r="A13" s="19" t="s">
        <v>97</v>
      </c>
      <c r="B13" s="21">
        <v>233</v>
      </c>
      <c r="C13" s="23">
        <v>9854</v>
      </c>
      <c r="D13" s="23">
        <v>233</v>
      </c>
      <c r="E13" s="23">
        <v>9854</v>
      </c>
      <c r="F13" s="23">
        <v>233</v>
      </c>
      <c r="G13" s="23">
        <v>6856</v>
      </c>
      <c r="H13" s="26">
        <v>0</v>
      </c>
      <c r="I13" s="23">
        <v>2998</v>
      </c>
      <c r="J13" s="26">
        <v>0</v>
      </c>
      <c r="K13" s="26">
        <v>0</v>
      </c>
    </row>
    <row r="14" spans="1:11" ht="15.75" customHeight="1">
      <c r="A14" s="19" t="s">
        <v>98</v>
      </c>
      <c r="B14" s="21">
        <v>32000</v>
      </c>
      <c r="C14" s="23">
        <v>72473</v>
      </c>
      <c r="D14" s="23">
        <v>32000</v>
      </c>
      <c r="E14" s="23">
        <v>72473</v>
      </c>
      <c r="F14" s="23">
        <v>31940</v>
      </c>
      <c r="G14" s="23">
        <v>68301</v>
      </c>
      <c r="H14" s="23">
        <v>60</v>
      </c>
      <c r="I14" s="23">
        <v>4172</v>
      </c>
      <c r="J14" s="26">
        <v>0</v>
      </c>
      <c r="K14" s="26">
        <v>0</v>
      </c>
    </row>
    <row r="15" spans="1:11" ht="15.75" customHeight="1">
      <c r="A15" s="19" t="s">
        <v>99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5.75" customHeight="1">
      <c r="A16" s="19" t="s">
        <v>100</v>
      </c>
      <c r="B16" s="21">
        <v>32000</v>
      </c>
      <c r="C16" s="23">
        <v>72473</v>
      </c>
      <c r="D16" s="23">
        <v>32000</v>
      </c>
      <c r="E16" s="23">
        <v>72473</v>
      </c>
      <c r="F16" s="23">
        <v>31940</v>
      </c>
      <c r="G16" s="23">
        <v>68301</v>
      </c>
      <c r="H16" s="23">
        <v>60</v>
      </c>
      <c r="I16" s="23">
        <v>4172</v>
      </c>
      <c r="J16" s="26">
        <v>0</v>
      </c>
      <c r="K16" s="26">
        <v>0</v>
      </c>
    </row>
    <row r="17" spans="1:11" ht="15.75" customHeight="1">
      <c r="A17" s="19" t="s">
        <v>108</v>
      </c>
      <c r="B17" s="28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</row>
    <row r="18" spans="1:11" ht="15.75" customHeight="1">
      <c r="A18" s="19" t="s">
        <v>109</v>
      </c>
      <c r="B18" s="28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</row>
    <row r="19" spans="1:11" ht="15.75" customHeight="1">
      <c r="A19" s="19" t="s">
        <v>110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5.75" customHeight="1">
      <c r="A20" s="19" t="s">
        <v>111</v>
      </c>
      <c r="B20" s="28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</row>
    <row r="21" spans="1:11" ht="15.75" customHeight="1">
      <c r="A21" s="19" t="s">
        <v>112</v>
      </c>
      <c r="B21" s="21">
        <v>96</v>
      </c>
      <c r="C21" s="23">
        <v>8562</v>
      </c>
      <c r="D21" s="23">
        <v>96</v>
      </c>
      <c r="E21" s="23">
        <v>8562</v>
      </c>
      <c r="F21" s="26">
        <v>0</v>
      </c>
      <c r="G21" s="23">
        <v>961</v>
      </c>
      <c r="H21" s="23">
        <v>96</v>
      </c>
      <c r="I21" s="23">
        <v>7601</v>
      </c>
      <c r="J21" s="26">
        <v>0</v>
      </c>
      <c r="K21" s="26">
        <v>0</v>
      </c>
    </row>
    <row r="22" spans="1:11" ht="15.75" customHeight="1">
      <c r="A22" s="20" t="s">
        <v>116</v>
      </c>
      <c r="B22" s="33">
        <v>0</v>
      </c>
      <c r="C22" s="27">
        <v>0</v>
      </c>
      <c r="D22" s="27">
        <v>0</v>
      </c>
      <c r="E22" s="27">
        <v>0</v>
      </c>
      <c r="F22" s="18"/>
      <c r="G22" s="18"/>
      <c r="H22" s="18"/>
      <c r="I22" s="18"/>
      <c r="J22" s="27">
        <v>0</v>
      </c>
      <c r="K22" s="27">
        <v>0</v>
      </c>
    </row>
    <row r="23" spans="1:11" ht="15.75" customHeight="1">
      <c r="A23" s="19" t="s">
        <v>117</v>
      </c>
      <c r="B23" s="28">
        <v>0</v>
      </c>
      <c r="C23" s="26">
        <v>0</v>
      </c>
      <c r="D23" s="26">
        <v>0</v>
      </c>
      <c r="E23" s="26">
        <v>0</v>
      </c>
      <c r="F23" s="18"/>
      <c r="G23" s="18"/>
      <c r="H23" s="18"/>
      <c r="I23" s="18"/>
      <c r="J23" s="26">
        <v>0</v>
      </c>
      <c r="K23" s="26">
        <v>0</v>
      </c>
    </row>
    <row r="24" spans="1:11" ht="15.75" customHeight="1">
      <c r="A24" s="20" t="s">
        <v>118</v>
      </c>
      <c r="B24" s="22">
        <v>567950</v>
      </c>
      <c r="C24" s="24">
        <v>5140869</v>
      </c>
      <c r="D24" s="24">
        <v>567950</v>
      </c>
      <c r="E24" s="24">
        <v>5140869</v>
      </c>
      <c r="F24" s="18"/>
      <c r="G24" s="18"/>
      <c r="H24" s="18"/>
      <c r="I24" s="18"/>
      <c r="J24" s="27">
        <v>0</v>
      </c>
      <c r="K24" s="27">
        <v>0</v>
      </c>
    </row>
    <row r="25" spans="1:11" ht="15.75" customHeight="1">
      <c r="A25" s="19" t="s">
        <v>119</v>
      </c>
      <c r="B25" s="28">
        <v>0</v>
      </c>
      <c r="C25" s="26">
        <v>0</v>
      </c>
      <c r="D25" s="26">
        <v>0</v>
      </c>
      <c r="E25" s="26">
        <v>0</v>
      </c>
      <c r="F25" s="18"/>
      <c r="G25" s="18"/>
      <c r="H25" s="18"/>
      <c r="I25" s="18"/>
      <c r="J25" s="26">
        <v>0</v>
      </c>
      <c r="K25" s="26">
        <v>0</v>
      </c>
    </row>
    <row r="26" spans="1:11" ht="15.75" customHeight="1">
      <c r="A26" s="19" t="s">
        <v>120</v>
      </c>
      <c r="B26" s="28">
        <v>0</v>
      </c>
      <c r="C26" s="26">
        <v>0</v>
      </c>
      <c r="D26" s="26">
        <v>0</v>
      </c>
      <c r="E26" s="26">
        <v>0</v>
      </c>
      <c r="F26" s="18"/>
      <c r="G26" s="18"/>
      <c r="H26" s="18"/>
      <c r="I26" s="18"/>
      <c r="J26" s="26">
        <v>0</v>
      </c>
      <c r="K26" s="26">
        <v>0</v>
      </c>
    </row>
    <row r="27" spans="1:11" ht="15.75" customHeight="1">
      <c r="A27" s="19" t="s">
        <v>121</v>
      </c>
      <c r="B27" s="28">
        <v>0</v>
      </c>
      <c r="C27" s="26">
        <v>0</v>
      </c>
      <c r="D27" s="26">
        <v>0</v>
      </c>
      <c r="E27" s="26">
        <v>0</v>
      </c>
      <c r="F27" s="18"/>
      <c r="G27" s="18"/>
      <c r="H27" s="18"/>
      <c r="I27" s="18"/>
      <c r="J27" s="26">
        <v>0</v>
      </c>
      <c r="K27" s="26">
        <v>0</v>
      </c>
    </row>
    <row r="28" spans="1:11" ht="15.75" customHeight="1">
      <c r="A28" s="19" t="s">
        <v>122</v>
      </c>
      <c r="B28" s="21">
        <v>567950</v>
      </c>
      <c r="C28" s="23">
        <v>5140869</v>
      </c>
      <c r="D28" s="23">
        <v>567950</v>
      </c>
      <c r="E28" s="23">
        <v>5140869</v>
      </c>
      <c r="F28" s="18"/>
      <c r="G28" s="18"/>
      <c r="H28" s="18"/>
      <c r="I28" s="18"/>
      <c r="J28" s="26">
        <v>0</v>
      </c>
      <c r="K28" s="26">
        <v>0</v>
      </c>
    </row>
    <row r="29" spans="1:11" ht="15.75" customHeight="1">
      <c r="A29" s="19" t="s">
        <v>123</v>
      </c>
      <c r="B29" s="28">
        <v>0</v>
      </c>
      <c r="C29" s="26">
        <v>0</v>
      </c>
      <c r="D29" s="26">
        <v>0</v>
      </c>
      <c r="E29" s="26">
        <v>0</v>
      </c>
      <c r="F29" s="18"/>
      <c r="G29" s="18"/>
      <c r="H29" s="18"/>
      <c r="I29" s="18"/>
      <c r="J29" s="26">
        <v>0</v>
      </c>
      <c r="K29" s="26">
        <v>0</v>
      </c>
    </row>
    <row r="30" spans="1:11" ht="15.75" customHeight="1">
      <c r="A30" s="20" t="s">
        <v>124</v>
      </c>
      <c r="B30" s="22">
        <v>1761150</v>
      </c>
      <c r="C30" s="24">
        <v>16220657</v>
      </c>
      <c r="D30" s="24">
        <v>1761150</v>
      </c>
      <c r="E30" s="24">
        <v>16220525</v>
      </c>
      <c r="F30" s="18"/>
      <c r="G30" s="18"/>
      <c r="H30" s="18"/>
      <c r="I30" s="18"/>
      <c r="J30" s="27">
        <v>0</v>
      </c>
      <c r="K30" s="24">
        <v>132</v>
      </c>
    </row>
    <row r="31" spans="1:11" ht="15.75" customHeight="1">
      <c r="A31" s="20" t="s">
        <v>125</v>
      </c>
      <c r="B31" s="33">
        <v>3681404</v>
      </c>
      <c r="C31" s="27">
        <v>3681404</v>
      </c>
      <c r="D31" s="27">
        <v>3493751</v>
      </c>
      <c r="E31" s="27">
        <v>3493751</v>
      </c>
      <c r="F31" s="18"/>
      <c r="G31" s="18"/>
      <c r="H31" s="18"/>
      <c r="I31" s="18"/>
      <c r="J31" s="24">
        <v>187652</v>
      </c>
      <c r="K31" s="24">
        <v>187652</v>
      </c>
    </row>
    <row r="32" spans="1:11" ht="15.75" customHeight="1">
      <c r="A32" s="20" t="s">
        <v>126</v>
      </c>
      <c r="B32" s="33">
        <v>5442554</v>
      </c>
      <c r="C32" s="27">
        <v>19902061</v>
      </c>
      <c r="D32" s="27">
        <v>5254901</v>
      </c>
      <c r="E32" s="27">
        <v>19714277</v>
      </c>
      <c r="F32" s="18"/>
      <c r="G32" s="18"/>
      <c r="H32" s="18"/>
      <c r="I32" s="18"/>
      <c r="J32" s="24">
        <v>187652</v>
      </c>
      <c r="K32" s="24">
        <v>187785</v>
      </c>
    </row>
    <row r="33" spans="1:11" ht="15.75" customHeight="1">
      <c r="A33" s="20" t="s">
        <v>127</v>
      </c>
      <c r="B33" s="34"/>
      <c r="C33" s="27">
        <v>19335</v>
      </c>
      <c r="D33" s="25"/>
      <c r="E33" s="27">
        <v>19335</v>
      </c>
      <c r="F33" s="18"/>
      <c r="G33" s="18"/>
      <c r="H33" s="18"/>
      <c r="I33" s="18"/>
      <c r="J33" s="18"/>
      <c r="K33" s="27">
        <v>0</v>
      </c>
    </row>
    <row r="34" spans="1:11" ht="15.75" customHeight="1">
      <c r="A34" s="20" t="s">
        <v>128</v>
      </c>
      <c r="B34" s="34"/>
      <c r="C34" s="27">
        <v>3700739</v>
      </c>
      <c r="D34" s="25"/>
      <c r="E34" s="27">
        <v>3513086</v>
      </c>
      <c r="F34" s="18"/>
      <c r="G34" s="18"/>
      <c r="H34" s="18"/>
      <c r="I34" s="18"/>
      <c r="J34" s="18"/>
      <c r="K34" s="24">
        <v>187652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36.75" customHeight="1">
      <c r="A36" s="40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8.75" customHeight="1">
      <c r="A37" s="49" t="str">
        <f>IF(LEN(A2)&gt;0,"資料來源："&amp;B2,"")</f>
        <v>資料來源：根據本縣(市)公庫收入及支出資料編製。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ht="54.75" customHeight="1">
      <c r="A38" s="49" t="str">
        <f>SUBSTITUTE(IF(LEN(A2)&gt;0,"填表說明："&amp;C2,""),CHAR(10),CHAR(10)&amp;"　　　　　")&amp;CHAR(10)&amp;IF(LEN(D2)&gt;0,"備註："&amp;D2,"")</f>
        <v>填表說明：1.本表編製3份，1份送財政部統計處(網路傳送)，1份送本府主計處，1份自存。
　　　　　2.本表科目別請列細項，並參考相關法規及財政部「公庫收支網際網路報送相關科目」填列。
備註：因四捨五入關係，各表細項加總或與總數未盡相同。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16.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</row>
  </sheetData>
  <sheetProtection/>
  <mergeCells count="12">
    <mergeCell ref="A39:K39"/>
    <mergeCell ref="F7:G7"/>
    <mergeCell ref="H7:I7"/>
    <mergeCell ref="J7:K7"/>
    <mergeCell ref="A36:K36"/>
    <mergeCell ref="A37:K37"/>
    <mergeCell ref="A38:K38"/>
    <mergeCell ref="A5:K5"/>
    <mergeCell ref="A6:K6"/>
    <mergeCell ref="A7:A8"/>
    <mergeCell ref="B7:C7"/>
    <mergeCell ref="D7:E7"/>
  </mergeCells>
  <printOptions horizontalCentered="1"/>
  <pageMargins left="0.7086614173228347" right="0.7086614173228347" top="0.5905511811023623" bottom="0.5905511811023623" header="0.31496062992125984" footer="0.31496062992125984"/>
  <pageSetup firstPageNumber="5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GOTAC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賴玉文</cp:lastModifiedBy>
  <cp:lastPrinted>2019-01-30T07:31:03Z</cp:lastPrinted>
  <dcterms:created xsi:type="dcterms:W3CDTF">2001-11-06T09:07:39Z</dcterms:created>
  <dcterms:modified xsi:type="dcterms:W3CDTF">2020-11-09T01:13:19Z</dcterms:modified>
  <cp:category/>
  <cp:version/>
  <cp:contentType/>
  <cp:contentStatus/>
</cp:coreProperties>
</file>