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y\06統計報表(永久保存)\110統計報表(永久保存)\20902-00-01\"/>
    </mc:Choice>
  </mc:AlternateContent>
  <bookViews>
    <workbookView xWindow="0" yWindow="0" windowWidth="28800" windowHeight="12255" activeTab="4"/>
  </bookViews>
  <sheets>
    <sheet name="24000" sheetId="1" r:id="rId1"/>
    <sheet name="24000-1" sheetId="2" r:id="rId2"/>
    <sheet name="24000-2" sheetId="3" r:id="rId3"/>
    <sheet name="24000-3" sheetId="5" r:id="rId4"/>
    <sheet name="24000-4" sheetId="4" r:id="rId5"/>
  </sheets>
  <calcPr calcId="162913"/>
</workbook>
</file>

<file path=xl/calcChain.xml><?xml version="1.0" encoding="utf-8"?>
<calcChain xmlns="http://schemas.openxmlformats.org/spreadsheetml/2006/main">
  <c r="A38" i="4" l="1"/>
  <c r="E2" i="4"/>
  <c r="A37" i="4"/>
  <c r="A36" i="4"/>
  <c r="A6" i="5"/>
  <c r="A5" i="5"/>
  <c r="A6" i="4"/>
  <c r="A5" i="4"/>
  <c r="A6" i="3"/>
  <c r="A5" i="3"/>
  <c r="A6" i="2"/>
  <c r="A5" i="2"/>
  <c r="A6" i="1"/>
  <c r="A5" i="1"/>
</calcChain>
</file>

<file path=xl/sharedStrings.xml><?xml version="1.0" encoding="utf-8"?>
<sst xmlns="http://schemas.openxmlformats.org/spreadsheetml/2006/main" count="254" uniqueCount="131">
  <si>
    <t>科目別</t>
    <phoneticPr fontId="2" type="noConversion"/>
  </si>
  <si>
    <t>合計</t>
    <phoneticPr fontId="2" type="noConversion"/>
  </si>
  <si>
    <t>累計</t>
    <phoneticPr fontId="2" type="noConversion"/>
  </si>
  <si>
    <t>小計(不含特別預算)</t>
    <phoneticPr fontId="2" type="noConversion"/>
  </si>
  <si>
    <t>本年度收入</t>
    <phoneticPr fontId="2" type="noConversion"/>
  </si>
  <si>
    <t>以前年度收入</t>
    <phoneticPr fontId="2" type="noConversion"/>
  </si>
  <si>
    <t>特別預算收入</t>
    <phoneticPr fontId="2" type="noConversion"/>
  </si>
  <si>
    <t>本月</t>
    <phoneticPr fontId="2" type="noConversion"/>
  </si>
  <si>
    <t>累計</t>
    <phoneticPr fontId="2" type="noConversion"/>
  </si>
  <si>
    <t>本年度支出</t>
    <phoneticPr fontId="2" type="noConversion"/>
  </si>
  <si>
    <t>以前年度支出</t>
    <phoneticPr fontId="2" type="noConversion"/>
  </si>
  <si>
    <t>特別特別預算</t>
    <phoneticPr fontId="2" type="noConversion"/>
  </si>
  <si>
    <t>特別預算支出</t>
    <phoneticPr fontId="2" type="noConversion"/>
  </si>
  <si>
    <t>特別預算支出</t>
    <phoneticPr fontId="2" type="noConversion"/>
  </si>
  <si>
    <t>嘉義市政府財政稅務局</t>
  </si>
  <si>
    <t>月　　　報</t>
  </si>
  <si>
    <t>次月二十日前編報，十二月份於次年一月底前編報</t>
  </si>
  <si>
    <t>嘉義市公庫收支</t>
  </si>
  <si>
    <t>中華民國110年 7月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</si>
  <si>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</si>
  <si>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</si>
  <si>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</si>
  <si>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</si>
  <si>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</si>
  <si>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</si>
  <si>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</si>
  <si>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</si>
  <si>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</si>
  <si>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</si>
  <si>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</si>
  <si>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</si>
  <si>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</si>
  <si>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</si>
  <si>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</si>
  <si>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</si>
  <si>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</si>
  <si>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</si>
  <si>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</si>
  <si>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</si>
  <si>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</si>
  <si>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</si>
  <si>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</si>
  <si>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</si>
  <si>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</si>
  <si>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</si>
  <si>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</si>
  <si>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</si>
  <si>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</si>
  <si>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</si>
  <si>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</si>
  <si>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</si>
  <si>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</si>
  <si>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</si>
  <si>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</si>
  <si>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</si>
  <si>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</si>
  <si>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</si>
  <si>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</si>
  <si>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</si>
  <si>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</si>
  <si>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</si>
  <si>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</si>
  <si>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</si>
  <si>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</si>
  <si>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</si>
  <si>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</si>
  <si>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</si>
  <si>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</si>
  <si>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</si>
  <si>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</si>
  <si>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</si>
  <si>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</si>
  <si>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</si>
  <si>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</si>
  <si>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</si>
  <si>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</si>
  <si>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</si>
  <si>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</si>
  <si>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</si>
  <si>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</si>
  <si>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</si>
  <si>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</si>
  <si>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</si>
  <si>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</si>
  <si>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</si>
  <si>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</si>
  <si>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</si>
  <si>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</si>
  <si>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</si>
  <si>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</si>
  <si>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</si>
  <si>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</si>
  <si>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</si>
  <si>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</si>
  <si>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</si>
  <si>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</si>
  <si>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</si>
  <si>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</si>
  <si>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</si>
  <si>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</si>
  <si>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</si>
  <si>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</si>
  <si>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</si>
  <si>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</si>
  <si>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</si>
  <si>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</si>
  <si>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</si>
  <si>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</si>
  <si>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</si>
  <si>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</si>
  <si>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</si>
  <si>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</si>
  <si>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</si>
  <si>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</si>
  <si>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</si>
  <si>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</si>
  <si>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</si>
  <si>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</si>
  <si>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</si>
  <si>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</si>
  <si>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</si>
  <si>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</si>
  <si>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</si>
  <si>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</si>
  <si>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</si>
  <si>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</si>
  <si>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</si>
  <si>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</si>
  <si>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</si>
  <si>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</si>
  <si>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民國110年 8月 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</si>
</sst>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.0000;\-#,##0.0000;&quot;－&quot;"/>
    <numFmt numFmtId="180" formatCode="###,###,##0"/>
    <numFmt numFmtId="181" formatCode="###,###,##0;\-###,###,##0;&quot;         －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0.5"/>
      <name val="標楷體"/>
      <family val="4"/>
      <charset val="136"/>
    </font>
    <font>
      <b/>
      <sz val="10.5"/>
      <name val="標楷體"/>
      <family val="4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justify" wrapText="1"/>
    </xf>
    <xf numFmtId="0" fontId="5" fillId="0" borderId="0" xfId="1" applyBorder="1"/>
    <xf numFmtId="0" fontId="6" fillId="0" borderId="0" xfId="1" applyFont="1"/>
    <xf numFmtId="0" fontId="6" fillId="0" borderId="0" xfId="1" applyFont="1" applyBorder="1"/>
    <xf numFmtId="0" fontId="4" fillId="0" borderId="0" xfId="1" applyFont="1" applyBorder="1"/>
    <xf numFmtId="179" fontId="4" fillId="0" borderId="1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Border="1" applyAlignment="1">
      <alignment horizontal="justify" wrapText="1"/>
    </xf>
    <xf numFmtId="0" fontId="0" fillId="0" borderId="3" xfId="0" applyBorder="1"/>
    <xf numFmtId="0" fontId="0" fillId="0" borderId="0" xfId="0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9" fontId="6" fillId="0" borderId="0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80" fontId="3" fillId="0" borderId="1" xfId="1" applyNumberFormat="1" applyFont="1" applyBorder="1" applyAlignment="1">
      <alignment horizontal="right" vertical="center" wrapText="1"/>
    </xf>
    <xf numFmtId="180" fontId="10" fillId="0" borderId="1" xfId="1" applyNumberFormat="1" applyFont="1" applyBorder="1" applyAlignment="1">
      <alignment horizontal="right" vertical="center" wrapText="1"/>
    </xf>
    <xf numFmtId="180" fontId="3" fillId="0" borderId="0" xfId="1" applyNumberFormat="1" applyFont="1" applyBorder="1" applyAlignment="1">
      <alignment horizontal="right" vertical="center" wrapText="1"/>
    </xf>
    <xf numFmtId="180" fontId="10" fillId="0" borderId="0" xfId="1" applyNumberFormat="1" applyFont="1" applyBorder="1" applyAlignment="1">
      <alignment horizontal="right" vertical="center" wrapText="1"/>
    </xf>
    <xf numFmtId="181" fontId="1" fillId="0" borderId="0" xfId="1" applyNumberFormat="1" applyFont="1" applyBorder="1" applyAlignment="1">
      <alignment horizontal="right" vertical="center" wrapText="1"/>
    </xf>
    <xf numFmtId="181" fontId="3" fillId="0" borderId="0" xfId="1" applyNumberFormat="1" applyFont="1" applyBorder="1" applyAlignment="1">
      <alignment horizontal="right" vertical="center" wrapText="1"/>
    </xf>
    <xf numFmtId="181" fontId="10" fillId="0" borderId="0" xfId="1" applyNumberFormat="1" applyFont="1" applyBorder="1" applyAlignment="1">
      <alignment horizontal="right" vertical="center" wrapText="1"/>
    </xf>
    <xf numFmtId="181" fontId="3" fillId="0" borderId="1" xfId="1" applyNumberFormat="1" applyFont="1" applyBorder="1" applyAlignment="1">
      <alignment horizontal="right" vertical="center" wrapText="1"/>
    </xf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49" fontId="13" fillId="0" borderId="0" xfId="1" applyNumberFormat="1" applyFont="1"/>
    <xf numFmtId="181" fontId="10" fillId="0" borderId="1" xfId="1" applyNumberFormat="1" applyFont="1" applyBorder="1" applyAlignment="1">
      <alignment horizontal="right" vertical="center" wrapText="1"/>
    </xf>
    <xf numFmtId="181" fontId="1" fillId="0" borderId="1" xfId="1" applyNumberFormat="1" applyFont="1" applyBorder="1" applyAlignment="1">
      <alignment horizontal="right" vertical="center" wrapText="1"/>
    </xf>
    <xf numFmtId="0" fontId="14" fillId="0" borderId="0" xfId="1" applyFont="1" applyBorder="1"/>
    <xf numFmtId="0" fontId="14" fillId="0" borderId="0" xfId="1" applyFont="1" applyAlignment="1">
      <alignment wrapText="1"/>
    </xf>
    <xf numFmtId="0" fontId="14" fillId="0" borderId="0" xfId="1" applyFont="1"/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0" xfId="0" applyFo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5</xdr:row>
      <xdr:rowOff>28575</xdr:rowOff>
    </xdr:from>
    <xdr:to>
      <xdr:col>10</xdr:col>
      <xdr:colOff>838200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D3E1D2D2-3365-4D81-98B5-FC9A725051F8}"/>
            </a:ext>
          </a:extLst>
        </xdr:cNvPr>
        <xdr:cNvSpPr>
          <a:spLocks noChangeArrowheads="1"/>
        </xdr:cNvSpPr>
      </xdr:nvSpPr>
      <xdr:spPr bwMode="auto">
        <a:xfrm>
          <a:off x="8982075" y="857250"/>
          <a:ext cx="2276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12" name="報表類別">
          <a:extLst>
            <a:ext uri="{FF2B5EF4-FFF2-40B4-BE49-F238E27FC236}">
              <a16:creationId xmlns:a16="http://schemas.microsoft.com/office/drawing/2014/main" id="{10442866-64CF-472F-8F5D-681172614C63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6C50B93-EF22-4028-A946-8DC6EFCD3DEC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13" name="報表類別">
          <a:extLst>
            <a:ext uri="{FF2B5EF4-FFF2-40B4-BE49-F238E27FC236}">
              <a16:creationId xmlns:a16="http://schemas.microsoft.com/office/drawing/2014/main" id="{0E52FAC7-6B6E-4EC3-A62A-FE1858501773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C1FCCF20-67A2-4B20-B58E-233ED7C96D1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14" name="編製機關">
          <a:extLst>
            <a:ext uri="{FF2B5EF4-FFF2-40B4-BE49-F238E27FC236}">
              <a16:creationId xmlns:a16="http://schemas.microsoft.com/office/drawing/2014/main" id="{186683BC-A0D3-4EB4-AC94-C0A90405C8ED}"/>
            </a:ext>
          </a:extLst>
        </xdr:cNvPr>
        <xdr:cNvSpPr>
          <a:spLocks noChangeArrowheads="1"/>
        </xdr:cNvSpPr>
      </xdr:nvSpPr>
      <xdr:spPr bwMode="auto">
        <a:xfrm>
          <a:off x="942022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15" name="表號">
          <a:extLst>
            <a:ext uri="{FF2B5EF4-FFF2-40B4-BE49-F238E27FC236}">
              <a16:creationId xmlns:a16="http://schemas.microsoft.com/office/drawing/2014/main" id="{3AD7D669-6046-4E85-9EB7-DE5A3140434E}"/>
            </a:ext>
          </a:extLst>
        </xdr:cNvPr>
        <xdr:cNvSpPr>
          <a:spLocks noChangeArrowheads="1"/>
        </xdr:cNvSpPr>
      </xdr:nvSpPr>
      <xdr:spPr bwMode="auto">
        <a:xfrm>
          <a:off x="94202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 macro="" textlink="">
      <xdr:nvSpPr>
        <xdr:cNvPr id="7770" name="Line 37"/>
        <xdr:cNvSpPr>
          <a:spLocks noChangeShapeType="1"/>
        </xdr:cNvSpPr>
      </xdr:nvSpPr>
      <xdr:spPr bwMode="auto">
        <a:xfrm>
          <a:off x="895350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18" name="報表類別">
          <a:extLst>
            <a:ext uri="{FF2B5EF4-FFF2-40B4-BE49-F238E27FC236}">
              <a16:creationId xmlns:a16="http://schemas.microsoft.com/office/drawing/2014/main" id="{91C25D12-A22B-4EF1-B481-C4DAA2FEE471}"/>
            </a:ext>
          </a:extLst>
        </xdr:cNvPr>
        <xdr:cNvSpPr>
          <a:spLocks noChangeArrowheads="1"/>
        </xdr:cNvSpPr>
      </xdr:nvSpPr>
      <xdr:spPr bwMode="auto">
        <a:xfrm>
          <a:off x="1014412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8072A74C-35B9-495A-B09E-048B53D3058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20" name="報表類別">
          <a:extLst>
            <a:ext uri="{FF2B5EF4-FFF2-40B4-BE49-F238E27FC236}">
              <a16:creationId xmlns:a16="http://schemas.microsoft.com/office/drawing/2014/main" id="{AD351771-A684-459C-967A-717A155E9D44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DCBCE4D4-C710-4F53-B8DC-3F7DDD464F3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6" name="表號">
          <a:extLst>
            <a:ext uri="{FF2B5EF4-FFF2-40B4-BE49-F238E27FC236}">
              <a16:creationId xmlns:a16="http://schemas.microsoft.com/office/drawing/2014/main" id="{AE23D596-42DB-4642-84CE-16570D73F2B7}"/>
            </a:ext>
          </a:extLst>
        </xdr:cNvPr>
        <xdr:cNvSpPr>
          <a:spLocks noChangeArrowheads="1"/>
        </xdr:cNvSpPr>
      </xdr:nvSpPr>
      <xdr:spPr bwMode="auto">
        <a:xfrm>
          <a:off x="101441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2924D52-C86F-4FED-8747-83D7BEEC524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</xdr:rowOff>
    </xdr:from>
    <xdr:to>
      <xdr:col>0</xdr:col>
      <xdr:colOff>914400</xdr:colOff>
      <xdr:row>3</xdr:row>
      <xdr:rowOff>19050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BA06F34-94D9-4C65-B568-0333A3A5F3A3}"/>
            </a:ext>
          </a:extLst>
        </xdr:cNvPr>
        <xdr:cNvSpPr>
          <a:spLocks noChangeArrowheads="1" noTextEdit="1"/>
        </xdr:cNvSpPr>
      </xdr:nvSpPr>
      <xdr:spPr bwMode="auto">
        <a:xfrm>
          <a:off x="19050" y="42862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3D0BE7B-6158-48FF-90F0-E0AFC15D90EC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0A7B0C3B-2CBF-4157-A13C-A97A8B29AD9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8F563EDE-B61C-4A4B-8559-D761B09D40A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190500</xdr:colOff>
      <xdr:row>2</xdr:row>
      <xdr:rowOff>9525</xdr:rowOff>
    </xdr:from>
    <xdr:to>
      <xdr:col>8</xdr:col>
      <xdr:colOff>914400</xdr:colOff>
      <xdr:row>3</xdr:row>
      <xdr:rowOff>19050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1197EB9-50D6-4606-957A-B95F94AEC564}"/>
            </a:ext>
          </a:extLst>
        </xdr:cNvPr>
        <xdr:cNvSpPr>
          <a:spLocks noChangeArrowheads="1"/>
        </xdr:cNvSpPr>
      </xdr:nvSpPr>
      <xdr:spPr bwMode="auto">
        <a:xfrm>
          <a:off x="9448800" y="428625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190500</xdr:colOff>
      <xdr:row>3</xdr:row>
      <xdr:rowOff>9525</xdr:rowOff>
    </xdr:from>
    <xdr:to>
      <xdr:col>8</xdr:col>
      <xdr:colOff>914400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17F579E8-7565-4DBD-866F-FCEDA165285A}"/>
            </a:ext>
          </a:extLst>
        </xdr:cNvPr>
        <xdr:cNvSpPr>
          <a:spLocks noChangeArrowheads="1"/>
        </xdr:cNvSpPr>
      </xdr:nvSpPr>
      <xdr:spPr bwMode="auto">
        <a:xfrm>
          <a:off x="8686800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923925</xdr:colOff>
      <xdr:row>4</xdr:row>
      <xdr:rowOff>28575</xdr:rowOff>
    </xdr:from>
    <xdr:to>
      <xdr:col>8</xdr:col>
      <xdr:colOff>200025</xdr:colOff>
      <xdr:row>4</xdr:row>
      <xdr:rowOff>28575</xdr:rowOff>
    </xdr:to>
    <xdr:sp macro="" textlink="">
      <xdr:nvSpPr>
        <xdr:cNvPr id="8607" name="Line 37"/>
        <xdr:cNvSpPr>
          <a:spLocks noChangeShapeType="1"/>
        </xdr:cNvSpPr>
      </xdr:nvSpPr>
      <xdr:spPr bwMode="auto">
        <a:xfrm>
          <a:off x="923925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914400</xdr:colOff>
      <xdr:row>2</xdr:row>
      <xdr:rowOff>9525</xdr:rowOff>
    </xdr:from>
    <xdr:to>
      <xdr:col>10</xdr:col>
      <xdr:colOff>923925</xdr:colOff>
      <xdr:row>3</xdr:row>
      <xdr:rowOff>19050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1801404A-A4F0-4243-B66C-12725AAFB991}"/>
            </a:ext>
          </a:extLst>
        </xdr:cNvPr>
        <xdr:cNvSpPr>
          <a:spLocks noChangeArrowheads="1"/>
        </xdr:cNvSpPr>
      </xdr:nvSpPr>
      <xdr:spPr bwMode="auto">
        <a:xfrm>
          <a:off x="10172700" y="428625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2BBF97CF-E887-4142-82F8-5ED49EB2F63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FA23857E-42AC-408E-99AC-7547293DD327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65021526-E376-42A8-B2E2-F4CD5A8B4B2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482600</xdr:colOff>
      <xdr:row>5</xdr:row>
      <xdr:rowOff>28575</xdr:rowOff>
    </xdr:from>
    <xdr:to>
      <xdr:col>10</xdr:col>
      <xdr:colOff>835025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330480BB-0A47-4088-B12E-B162A7648A5C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914400</xdr:colOff>
      <xdr:row>3</xdr:row>
      <xdr:rowOff>9525</xdr:rowOff>
    </xdr:from>
    <xdr:to>
      <xdr:col>10</xdr:col>
      <xdr:colOff>923550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9C00493A-A45C-4B68-8831-490EBC9F142F}"/>
            </a:ext>
          </a:extLst>
        </xdr:cNvPr>
        <xdr:cNvSpPr>
          <a:spLocks noChangeArrowheads="1"/>
        </xdr:cNvSpPr>
      </xdr:nvSpPr>
      <xdr:spPr bwMode="auto">
        <a:xfrm>
          <a:off x="10172700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6CF9685-0B66-4607-931A-26B5A4FD732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A0859DB-BB5C-45E3-BF15-E45887FCE4C3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4527AC9-4C94-413D-939F-6E507A3945F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75FC35E0-92AA-4D46-928B-242EF3E90100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5405D64C-C2AE-4CA2-B608-F373E808028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161925</xdr:colOff>
      <xdr:row>2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0490DEA3-688A-425F-A7E8-6D503E01C2BC}"/>
            </a:ext>
          </a:extLst>
        </xdr:cNvPr>
        <xdr:cNvSpPr>
          <a:spLocks noChangeArrowheads="1"/>
        </xdr:cNvSpPr>
      </xdr:nvSpPr>
      <xdr:spPr bwMode="auto">
        <a:xfrm>
          <a:off x="938212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29C2A74-2D59-409E-B1D9-D0623415C87B}"/>
            </a:ext>
          </a:extLst>
        </xdr:cNvPr>
        <xdr:cNvSpPr>
          <a:spLocks noChangeArrowheads="1"/>
        </xdr:cNvSpPr>
      </xdr:nvSpPr>
      <xdr:spPr bwMode="auto">
        <a:xfrm>
          <a:off x="93821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152400</xdr:colOff>
      <xdr:row>4</xdr:row>
      <xdr:rowOff>28575</xdr:rowOff>
    </xdr:to>
    <xdr:sp macro="" textlink="">
      <xdr:nvSpPr>
        <xdr:cNvPr id="9634" name="Line 37"/>
        <xdr:cNvSpPr>
          <a:spLocks noChangeShapeType="1"/>
        </xdr:cNvSpPr>
      </xdr:nvSpPr>
      <xdr:spPr bwMode="auto">
        <a:xfrm>
          <a:off x="876300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885825</xdr:colOff>
      <xdr:row>2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2056B99C-EAE9-461D-AD0E-41556EBD64AE}"/>
            </a:ext>
          </a:extLst>
        </xdr:cNvPr>
        <xdr:cNvSpPr>
          <a:spLocks noChangeArrowheads="1"/>
        </xdr:cNvSpPr>
      </xdr:nvSpPr>
      <xdr:spPr bwMode="auto">
        <a:xfrm>
          <a:off x="1010602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6CD31B0-7ACE-4B2C-B053-5C83865B575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1E7A69E1-21CB-4454-AF44-B888C29BFD2B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E4708708-905D-49B7-A3D2-1D6822D8BF0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501650</xdr:colOff>
      <xdr:row>5</xdr:row>
      <xdr:rowOff>28575</xdr:rowOff>
    </xdr:from>
    <xdr:to>
      <xdr:col>10</xdr:col>
      <xdr:colOff>854075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BE84AAC0-8CAD-4C0C-8607-A69CE810EA85}"/>
            </a:ext>
          </a:extLst>
        </xdr:cNvPr>
        <xdr:cNvSpPr>
          <a:spLocks noChangeArrowheads="1"/>
        </xdr:cNvSpPr>
      </xdr:nvSpPr>
      <xdr:spPr bwMode="auto">
        <a:xfrm>
          <a:off x="97726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2" name="表號">
          <a:extLst>
            <a:ext uri="{FF2B5EF4-FFF2-40B4-BE49-F238E27FC236}">
              <a16:creationId xmlns:a16="http://schemas.microsoft.com/office/drawing/2014/main" id="{5EE79FEE-78FF-47AC-87E8-4B47824EE9CC}"/>
            </a:ext>
          </a:extLst>
        </xdr:cNvPr>
        <xdr:cNvSpPr>
          <a:spLocks noChangeArrowheads="1"/>
        </xdr:cNvSpPr>
      </xdr:nvSpPr>
      <xdr:spPr bwMode="auto">
        <a:xfrm>
          <a:off x="101060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7EBF97B-18D2-48D8-9911-959AB8D813D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0B710EBE-2CE6-4A11-9CED-544426AF1A28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9027B26-F4D6-40A7-A88F-73220017458A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E3FC8D49-4A55-4FBA-8252-36324DB7F80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90EBA055-6D18-45B1-AD4C-A16FA909DD5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FD592FB-D253-4D13-8FDA-68930BC1F63C}"/>
            </a:ext>
          </a:extLst>
        </xdr:cNvPr>
        <xdr:cNvSpPr>
          <a:spLocks noChangeArrowheads="1"/>
        </xdr:cNvSpPr>
      </xdr:nvSpPr>
      <xdr:spPr bwMode="auto">
        <a:xfrm>
          <a:off x="940117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AC1C0BF-E56E-4951-A81B-291F3132D24C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8</xdr:col>
      <xdr:colOff>180975</xdr:colOff>
      <xdr:row>4</xdr:row>
      <xdr:rowOff>28575</xdr:rowOff>
    </xdr:to>
    <xdr:sp macro="" textlink="">
      <xdr:nvSpPr>
        <xdr:cNvPr id="11589" name="Line 37"/>
        <xdr:cNvSpPr>
          <a:spLocks noChangeShapeType="1"/>
        </xdr:cNvSpPr>
      </xdr:nvSpPr>
      <xdr:spPr bwMode="auto">
        <a:xfrm>
          <a:off x="904875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0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F36DF975-CCF5-4907-91E1-B5CA41A8929F}"/>
            </a:ext>
          </a:extLst>
        </xdr:cNvPr>
        <xdr:cNvSpPr>
          <a:spLocks noChangeArrowheads="1"/>
        </xdr:cNvSpPr>
      </xdr:nvSpPr>
      <xdr:spPr bwMode="auto">
        <a:xfrm>
          <a:off x="1012507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208AC345-2787-4AF0-8CC9-AB5AE957DED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CF976386-0C3C-4268-91C7-0287C25402D3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E6F5F2BC-2838-4BF1-A7D6-E18E84992D9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C2287566-4911-4130-8631-EC595414F70B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D7BD3992-9A3E-47E2-B23B-606303F0BFED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5F25529-0C8B-4C6F-B7AF-004A83FF25E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517525</xdr:colOff>
      <xdr:row>36</xdr:row>
      <xdr:rowOff>200025</xdr:rowOff>
    </xdr:from>
    <xdr:to>
      <xdr:col>10</xdr:col>
      <xdr:colOff>850900</xdr:colOff>
      <xdr:row>37</xdr:row>
      <xdr:rowOff>190500</xdr:rowOff>
    </xdr:to>
    <xdr:sp macro="" textlink="E2">
      <xdr:nvSpPr>
        <xdr:cNvPr id="2" name="報表類別">
          <a:extLst>
            <a:ext uri="{FF2B5EF4-FFF2-40B4-BE49-F238E27FC236}">
              <a16:creationId xmlns:a16="http://schemas.microsoft.com/office/drawing/2014/main" id="{2D72BE0A-5CF9-49B2-BC31-CFF9E12261C3}"/>
            </a:ext>
          </a:extLst>
        </xdr:cNvPr>
        <xdr:cNvSpPr>
          <a:spLocks noChangeArrowheads="1"/>
        </xdr:cNvSpPr>
      </xdr:nvSpPr>
      <xdr:spPr bwMode="auto">
        <a:xfrm>
          <a:off x="8994775" y="7042150"/>
          <a:ext cx="22701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fld id="{C3FBB504-EF65-4ACF-8DD5-BCAB8D1E2D6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8月 9日編製</a:t>
          </a:fld>
          <a:endParaRPr lang="en-US" altLang="en-US"/>
        </a:p>
      </xdr:txBody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E5B5F11C-72C7-4B78-A22A-4C450C9A89F5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447DDB7-818B-4ED0-AD0C-FD889EEAF8CF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4CC6AC3C-F06D-496A-953C-55E056245326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EEAA58B6-DCB0-4D58-879A-D6F8C6D1F93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2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C1E1FCAD-7C5A-430D-A180-93E9AB97FE8B}"/>
            </a:ext>
          </a:extLst>
        </xdr:cNvPr>
        <xdr:cNvSpPr>
          <a:spLocks noChangeArrowheads="1"/>
        </xdr:cNvSpPr>
      </xdr:nvSpPr>
      <xdr:spPr bwMode="auto">
        <a:xfrm>
          <a:off x="940117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65B8DC1C-D153-4418-AD8A-E26CDB825C9A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228600</xdr:colOff>
      <xdr:row>4</xdr:row>
      <xdr:rowOff>28575</xdr:rowOff>
    </xdr:to>
    <xdr:sp macro="" textlink="">
      <xdr:nvSpPr>
        <xdr:cNvPr id="10642" name="Line 37"/>
        <xdr:cNvSpPr>
          <a:spLocks noChangeShapeType="1"/>
        </xdr:cNvSpPr>
      </xdr:nvSpPr>
      <xdr:spPr bwMode="auto">
        <a:xfrm>
          <a:off x="876300" y="447675"/>
          <a:ext cx="8572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2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8C01A789-FD45-445E-BB63-539DBCC74D1F}"/>
            </a:ext>
          </a:extLst>
        </xdr:cNvPr>
        <xdr:cNvSpPr>
          <a:spLocks noChangeArrowheads="1"/>
        </xdr:cNvSpPr>
      </xdr:nvSpPr>
      <xdr:spPr bwMode="auto">
        <a:xfrm>
          <a:off x="1012507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430AA0F9-64D2-4389-A196-C8214BF0F43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9DE0DF68-FB4C-4624-B27C-A94B2BF8B405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7CAD89FA-07D4-4473-BA6C-75C3BEB442C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482600</xdr:colOff>
      <xdr:row>5</xdr:row>
      <xdr:rowOff>28575</xdr:rowOff>
    </xdr:from>
    <xdr:to>
      <xdr:col>10</xdr:col>
      <xdr:colOff>815975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73E440C8-B9EC-43C2-9F73-D6816E18ECE6}"/>
            </a:ext>
          </a:extLst>
        </xdr:cNvPr>
        <xdr:cNvSpPr>
          <a:spLocks noChangeArrowheads="1"/>
        </xdr:cNvSpPr>
      </xdr:nvSpPr>
      <xdr:spPr bwMode="auto">
        <a:xfrm>
          <a:off x="975360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6ED72C13-E745-43C8-8DE8-85D16E1CB04A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445C1F5-59CF-40A3-8CCF-7D2D11AA8C6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17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7月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19</v>
      </c>
      <c r="B9" s="22">
        <v>1265873</v>
      </c>
      <c r="C9" s="24">
        <v>8452388</v>
      </c>
      <c r="D9" s="24">
        <v>1265873</v>
      </c>
      <c r="E9" s="24">
        <v>8452388</v>
      </c>
      <c r="F9" s="24">
        <v>1261676</v>
      </c>
      <c r="G9" s="24">
        <v>8336025</v>
      </c>
      <c r="H9" s="24">
        <v>4197</v>
      </c>
      <c r="I9" s="24">
        <v>116363</v>
      </c>
      <c r="J9" s="27">
        <v>0</v>
      </c>
      <c r="K9" s="27">
        <v>0</v>
      </c>
    </row>
    <row r="10" spans="1:11" ht="16.5" customHeight="1">
      <c r="A10" s="20" t="s">
        <v>20</v>
      </c>
      <c r="B10" s="22">
        <v>1265873</v>
      </c>
      <c r="C10" s="24">
        <v>8432549</v>
      </c>
      <c r="D10" s="24">
        <v>1265873</v>
      </c>
      <c r="E10" s="24">
        <v>8432549</v>
      </c>
      <c r="F10" s="24">
        <v>1261676</v>
      </c>
      <c r="G10" s="24">
        <v>8316186</v>
      </c>
      <c r="H10" s="24">
        <v>4197</v>
      </c>
      <c r="I10" s="24">
        <v>116363</v>
      </c>
      <c r="J10" s="27">
        <v>0</v>
      </c>
      <c r="K10" s="27">
        <v>0</v>
      </c>
    </row>
    <row r="11" spans="1:11" ht="16.5" customHeight="1">
      <c r="A11" s="19" t="s">
        <v>21</v>
      </c>
      <c r="B11" s="21">
        <v>401629</v>
      </c>
      <c r="C11" s="23">
        <v>3459364</v>
      </c>
      <c r="D11" s="23">
        <v>401629</v>
      </c>
      <c r="E11" s="23">
        <v>3459364</v>
      </c>
      <c r="F11" s="23">
        <v>399855</v>
      </c>
      <c r="G11" s="23">
        <v>3370833</v>
      </c>
      <c r="H11" s="23">
        <v>1774</v>
      </c>
      <c r="I11" s="23">
        <v>88531</v>
      </c>
      <c r="J11" s="26">
        <v>0</v>
      </c>
      <c r="K11" s="26">
        <v>0</v>
      </c>
    </row>
    <row r="12" spans="1:11" ht="16.5" customHeight="1">
      <c r="A12" s="19" t="s">
        <v>22</v>
      </c>
      <c r="B12" s="21">
        <v>37982</v>
      </c>
      <c r="C12" s="23">
        <v>636748</v>
      </c>
      <c r="D12" s="23">
        <v>37982</v>
      </c>
      <c r="E12" s="23">
        <v>636748</v>
      </c>
      <c r="F12" s="23">
        <v>37601</v>
      </c>
      <c r="G12" s="23">
        <v>627454</v>
      </c>
      <c r="H12" s="23">
        <v>381</v>
      </c>
      <c r="I12" s="23">
        <v>9293</v>
      </c>
      <c r="J12" s="26">
        <v>0</v>
      </c>
      <c r="K12" s="26">
        <v>0</v>
      </c>
    </row>
    <row r="13" spans="1:11" ht="16.5" customHeight="1">
      <c r="A13" s="19" t="s">
        <v>23</v>
      </c>
      <c r="B13" s="21">
        <v>14339</v>
      </c>
      <c r="C13" s="23">
        <v>70991</v>
      </c>
      <c r="D13" s="23">
        <v>14339</v>
      </c>
      <c r="E13" s="23">
        <v>70991</v>
      </c>
      <c r="F13" s="23">
        <v>14339</v>
      </c>
      <c r="G13" s="23">
        <v>69863</v>
      </c>
      <c r="H13" s="26">
        <v>0</v>
      </c>
      <c r="I13" s="23">
        <v>1128</v>
      </c>
      <c r="J13" s="26">
        <v>0</v>
      </c>
      <c r="K13" s="26">
        <v>0</v>
      </c>
    </row>
    <row r="14" spans="1:11" ht="16.5" customHeight="1">
      <c r="A14" s="19" t="s">
        <v>24</v>
      </c>
      <c r="B14" s="21">
        <v>8074</v>
      </c>
      <c r="C14" s="23">
        <v>744838</v>
      </c>
      <c r="D14" s="23">
        <v>8074</v>
      </c>
      <c r="E14" s="23">
        <v>744838</v>
      </c>
      <c r="F14" s="23">
        <v>7781</v>
      </c>
      <c r="G14" s="23">
        <v>739214</v>
      </c>
      <c r="H14" s="23">
        <v>293</v>
      </c>
      <c r="I14" s="23">
        <v>5624</v>
      </c>
      <c r="J14" s="26">
        <v>0</v>
      </c>
      <c r="K14" s="26">
        <v>0</v>
      </c>
    </row>
    <row r="15" spans="1:11" ht="16.5" customHeight="1">
      <c r="A15" s="19" t="s">
        <v>25</v>
      </c>
      <c r="B15" s="21">
        <v>14529</v>
      </c>
      <c r="C15" s="23">
        <v>67055</v>
      </c>
      <c r="D15" s="23">
        <v>14529</v>
      </c>
      <c r="E15" s="23">
        <v>67055</v>
      </c>
      <c r="F15" s="23">
        <v>14398</v>
      </c>
      <c r="G15" s="23">
        <v>65599</v>
      </c>
      <c r="H15" s="23">
        <v>131</v>
      </c>
      <c r="I15" s="23">
        <v>1456</v>
      </c>
      <c r="J15" s="26">
        <v>0</v>
      </c>
      <c r="K15" s="26">
        <v>0</v>
      </c>
    </row>
    <row r="16" spans="1:11" ht="16.5" customHeight="1">
      <c r="A16" s="19" t="s">
        <v>26</v>
      </c>
      <c r="B16" s="21">
        <v>297</v>
      </c>
      <c r="C16" s="23">
        <v>14703</v>
      </c>
      <c r="D16" s="23">
        <v>297</v>
      </c>
      <c r="E16" s="23">
        <v>14703</v>
      </c>
      <c r="F16" s="23">
        <v>291</v>
      </c>
      <c r="G16" s="23">
        <v>14431</v>
      </c>
      <c r="H16" s="23">
        <v>6</v>
      </c>
      <c r="I16" s="23">
        <v>272</v>
      </c>
      <c r="J16" s="26">
        <v>0</v>
      </c>
      <c r="K16" s="26">
        <v>0</v>
      </c>
    </row>
    <row r="17" spans="1:11" ht="16.5" customHeight="1">
      <c r="A17" s="19" t="s">
        <v>27</v>
      </c>
      <c r="B17" s="21">
        <v>11514</v>
      </c>
      <c r="C17" s="23">
        <v>86082</v>
      </c>
      <c r="D17" s="23">
        <v>11514</v>
      </c>
      <c r="E17" s="23">
        <v>86082</v>
      </c>
      <c r="F17" s="23">
        <v>11514</v>
      </c>
      <c r="G17" s="23">
        <v>86082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28</v>
      </c>
      <c r="B18" s="21">
        <v>30148</v>
      </c>
      <c r="C18" s="23">
        <v>279392</v>
      </c>
      <c r="D18" s="23">
        <v>30148</v>
      </c>
      <c r="E18" s="23">
        <v>279392</v>
      </c>
      <c r="F18" s="23">
        <v>29185</v>
      </c>
      <c r="G18" s="23">
        <v>256773</v>
      </c>
      <c r="H18" s="23">
        <v>963</v>
      </c>
      <c r="I18" s="23">
        <v>22619</v>
      </c>
      <c r="J18" s="26">
        <v>0</v>
      </c>
      <c r="K18" s="26">
        <v>0</v>
      </c>
    </row>
    <row r="19" spans="1:11" ht="16.5" customHeight="1">
      <c r="A19" s="19" t="s">
        <v>29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30</v>
      </c>
      <c r="B20" s="21">
        <v>1309</v>
      </c>
      <c r="C20" s="23">
        <v>19269</v>
      </c>
      <c r="D20" s="23">
        <v>1309</v>
      </c>
      <c r="E20" s="23">
        <v>19269</v>
      </c>
      <c r="F20" s="23">
        <v>334</v>
      </c>
      <c r="G20" s="23">
        <v>8323</v>
      </c>
      <c r="H20" s="23">
        <v>975</v>
      </c>
      <c r="I20" s="23">
        <v>10946</v>
      </c>
      <c r="J20" s="26">
        <v>0</v>
      </c>
      <c r="K20" s="26">
        <v>0</v>
      </c>
    </row>
    <row r="21" spans="1:11" ht="16.5" customHeight="1">
      <c r="A21" s="19" t="s">
        <v>31</v>
      </c>
      <c r="B21" s="21">
        <v>28839</v>
      </c>
      <c r="C21" s="23">
        <v>260123</v>
      </c>
      <c r="D21" s="23">
        <v>28839</v>
      </c>
      <c r="E21" s="23">
        <v>260123</v>
      </c>
      <c r="F21" s="23">
        <v>28851</v>
      </c>
      <c r="G21" s="23">
        <v>248450</v>
      </c>
      <c r="H21" s="23">
        <v>-12</v>
      </c>
      <c r="I21" s="23">
        <v>11673</v>
      </c>
      <c r="J21" s="26">
        <v>0</v>
      </c>
      <c r="K21" s="26">
        <v>0</v>
      </c>
    </row>
    <row r="22" spans="1:11" ht="16.5" customHeight="1">
      <c r="A22" s="19" t="s">
        <v>32</v>
      </c>
      <c r="B22" s="21">
        <v>7159</v>
      </c>
      <c r="C22" s="23">
        <v>50129</v>
      </c>
      <c r="D22" s="23">
        <v>7159</v>
      </c>
      <c r="E22" s="23">
        <v>50129</v>
      </c>
      <c r="F22" s="23">
        <v>7159</v>
      </c>
      <c r="G22" s="23">
        <v>41934</v>
      </c>
      <c r="H22" s="26">
        <v>0</v>
      </c>
      <c r="I22" s="23">
        <v>8195</v>
      </c>
      <c r="J22" s="26">
        <v>0</v>
      </c>
      <c r="K22" s="26">
        <v>0</v>
      </c>
    </row>
    <row r="23" spans="1:11" ht="16.5" customHeight="1">
      <c r="A23" s="19" t="s">
        <v>33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34</v>
      </c>
      <c r="B24" s="21">
        <v>277588</v>
      </c>
      <c r="C24" s="23">
        <v>1509427</v>
      </c>
      <c r="D24" s="23">
        <v>277588</v>
      </c>
      <c r="E24" s="23">
        <v>1509427</v>
      </c>
      <c r="F24" s="23">
        <v>277588</v>
      </c>
      <c r="G24" s="23">
        <v>1469482</v>
      </c>
      <c r="H24" s="26">
        <v>0</v>
      </c>
      <c r="I24" s="23">
        <v>39944</v>
      </c>
      <c r="J24" s="26">
        <v>0</v>
      </c>
      <c r="K24" s="26">
        <v>0</v>
      </c>
    </row>
    <row r="25" spans="1:11" ht="16.5" customHeight="1">
      <c r="A25" s="19" t="s">
        <v>35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36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37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38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39</v>
      </c>
      <c r="B29" s="21">
        <v>5169</v>
      </c>
      <c r="C29" s="23">
        <v>14848</v>
      </c>
      <c r="D29" s="23">
        <v>5169</v>
      </c>
      <c r="E29" s="23">
        <v>14848</v>
      </c>
      <c r="F29" s="23">
        <v>3856</v>
      </c>
      <c r="G29" s="23">
        <v>14712</v>
      </c>
      <c r="H29" s="23">
        <v>1313</v>
      </c>
      <c r="I29" s="23">
        <v>135</v>
      </c>
      <c r="J29" s="26">
        <v>0</v>
      </c>
      <c r="K29" s="26">
        <v>0</v>
      </c>
    </row>
    <row r="30" spans="1:11" ht="16.5" customHeight="1">
      <c r="A30" s="19" t="s">
        <v>40</v>
      </c>
      <c r="B30" s="21">
        <v>15009</v>
      </c>
      <c r="C30" s="23">
        <v>139443</v>
      </c>
      <c r="D30" s="23">
        <v>15009</v>
      </c>
      <c r="E30" s="23">
        <v>139443</v>
      </c>
      <c r="F30" s="23">
        <v>15047</v>
      </c>
      <c r="G30" s="23">
        <v>138627</v>
      </c>
      <c r="H30" s="23">
        <v>-39</v>
      </c>
      <c r="I30" s="23">
        <v>817</v>
      </c>
      <c r="J30" s="26">
        <v>0</v>
      </c>
      <c r="K30" s="26">
        <v>0</v>
      </c>
    </row>
    <row r="31" spans="1:11" ht="16.5" customHeight="1">
      <c r="A31" s="19" t="s">
        <v>41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42</v>
      </c>
      <c r="B32" s="21">
        <v>5355</v>
      </c>
      <c r="C32" s="23">
        <v>31627</v>
      </c>
      <c r="D32" s="23">
        <v>5355</v>
      </c>
      <c r="E32" s="23">
        <v>31627</v>
      </c>
      <c r="F32" s="23">
        <v>5355</v>
      </c>
      <c r="G32" s="23">
        <v>24885</v>
      </c>
      <c r="H32" s="26">
        <v>0</v>
      </c>
      <c r="I32" s="23">
        <v>6742</v>
      </c>
      <c r="J32" s="26">
        <v>0</v>
      </c>
      <c r="K32" s="26">
        <v>0</v>
      </c>
    </row>
    <row r="33" spans="1:11" ht="16.5" customHeight="1">
      <c r="A33" s="19" t="s">
        <v>43</v>
      </c>
      <c r="B33" s="21">
        <v>5242</v>
      </c>
      <c r="C33" s="23">
        <v>30931</v>
      </c>
      <c r="D33" s="23">
        <v>5242</v>
      </c>
      <c r="E33" s="23">
        <v>30931</v>
      </c>
      <c r="F33" s="23">
        <v>5242</v>
      </c>
      <c r="G33" s="23">
        <v>24187</v>
      </c>
      <c r="H33" s="26">
        <v>0</v>
      </c>
      <c r="I33" s="23">
        <v>6744</v>
      </c>
      <c r="J33" s="26">
        <v>0</v>
      </c>
      <c r="K33" s="26">
        <v>0</v>
      </c>
    </row>
    <row r="34" spans="1:11" ht="16.5" customHeight="1">
      <c r="A34" s="19" t="s">
        <v>44</v>
      </c>
      <c r="B34" s="21">
        <v>113</v>
      </c>
      <c r="C34" s="23">
        <v>696</v>
      </c>
      <c r="D34" s="23">
        <v>113</v>
      </c>
      <c r="E34" s="23">
        <v>696</v>
      </c>
      <c r="F34" s="23">
        <v>113</v>
      </c>
      <c r="G34" s="23">
        <v>698</v>
      </c>
      <c r="H34" s="26">
        <v>0</v>
      </c>
      <c r="I34" s="23">
        <v>-2</v>
      </c>
      <c r="J34" s="26">
        <v>0</v>
      </c>
      <c r="K34" s="26">
        <v>0</v>
      </c>
    </row>
    <row r="35" spans="1:11" ht="16.5" customHeight="1">
      <c r="A35" s="19" t="s">
        <v>45</v>
      </c>
      <c r="B35" s="28">
        <v>0</v>
      </c>
      <c r="C35" s="23">
        <v>1220</v>
      </c>
      <c r="D35" s="26">
        <v>0</v>
      </c>
      <c r="E35" s="23">
        <v>1220</v>
      </c>
      <c r="F35" s="26">
        <v>0</v>
      </c>
      <c r="G35" s="23">
        <v>1169</v>
      </c>
      <c r="H35" s="26">
        <v>0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46</v>
      </c>
      <c r="B36" s="28">
        <v>0</v>
      </c>
      <c r="C36" s="23">
        <v>51</v>
      </c>
      <c r="D36" s="26">
        <v>0</v>
      </c>
      <c r="E36" s="23">
        <v>51</v>
      </c>
      <c r="F36" s="26">
        <v>0</v>
      </c>
      <c r="G36" s="26">
        <v>0</v>
      </c>
      <c r="H36" s="26">
        <v>0</v>
      </c>
      <c r="I36" s="23">
        <v>51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74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7月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75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49</v>
      </c>
      <c r="B10" s="28">
        <v>0</v>
      </c>
      <c r="C10" s="23">
        <v>1169</v>
      </c>
      <c r="D10" s="26">
        <v>0</v>
      </c>
      <c r="E10" s="23">
        <v>1169</v>
      </c>
      <c r="F10" s="26">
        <v>0</v>
      </c>
      <c r="G10" s="23">
        <v>1169</v>
      </c>
      <c r="H10" s="26">
        <v>0</v>
      </c>
      <c r="I10" s="26">
        <v>0</v>
      </c>
      <c r="J10" s="26">
        <v>0</v>
      </c>
      <c r="K10" s="26">
        <v>0</v>
      </c>
    </row>
    <row r="11" spans="1:11" ht="16.5" customHeight="1">
      <c r="A11" s="19" t="s">
        <v>50</v>
      </c>
      <c r="B11" s="21">
        <v>821987</v>
      </c>
      <c r="C11" s="23">
        <v>4676322</v>
      </c>
      <c r="D11" s="23">
        <v>821987</v>
      </c>
      <c r="E11" s="23">
        <v>4676322</v>
      </c>
      <c r="F11" s="23">
        <v>820839</v>
      </c>
      <c r="G11" s="23">
        <v>4663783</v>
      </c>
      <c r="H11" s="23">
        <v>1148</v>
      </c>
      <c r="I11" s="23">
        <v>12539</v>
      </c>
      <c r="J11" s="26">
        <v>0</v>
      </c>
      <c r="K11" s="26">
        <v>0</v>
      </c>
    </row>
    <row r="12" spans="1:11" ht="16.5" customHeight="1">
      <c r="A12" s="19" t="s">
        <v>51</v>
      </c>
      <c r="B12" s="21">
        <v>821987</v>
      </c>
      <c r="C12" s="23">
        <v>4676322</v>
      </c>
      <c r="D12" s="23">
        <v>821987</v>
      </c>
      <c r="E12" s="23">
        <v>4676322</v>
      </c>
      <c r="F12" s="23">
        <v>820839</v>
      </c>
      <c r="G12" s="23">
        <v>4663783</v>
      </c>
      <c r="H12" s="23">
        <v>1148</v>
      </c>
      <c r="I12" s="23">
        <v>12539</v>
      </c>
      <c r="J12" s="26">
        <v>0</v>
      </c>
      <c r="K12" s="26">
        <v>0</v>
      </c>
    </row>
    <row r="13" spans="1:11" ht="16.5" customHeight="1">
      <c r="A13" s="19" t="s">
        <v>52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53</v>
      </c>
      <c r="B14" s="28">
        <v>0</v>
      </c>
      <c r="C14" s="23">
        <v>13</v>
      </c>
      <c r="D14" s="26">
        <v>0</v>
      </c>
      <c r="E14" s="23">
        <v>13</v>
      </c>
      <c r="F14" s="26">
        <v>0</v>
      </c>
      <c r="G14" s="23">
        <v>13</v>
      </c>
      <c r="H14" s="26">
        <v>0</v>
      </c>
      <c r="I14" s="26">
        <v>0</v>
      </c>
      <c r="J14" s="26">
        <v>0</v>
      </c>
      <c r="K14" s="26">
        <v>0</v>
      </c>
    </row>
    <row r="15" spans="1:11" ht="16.5" customHeight="1">
      <c r="A15" s="19" t="s">
        <v>54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55</v>
      </c>
      <c r="B16" s="21">
        <v>16724</v>
      </c>
      <c r="C16" s="23">
        <v>109712</v>
      </c>
      <c r="D16" s="23">
        <v>16724</v>
      </c>
      <c r="E16" s="23">
        <v>109712</v>
      </c>
      <c r="F16" s="23">
        <v>16724</v>
      </c>
      <c r="G16" s="23">
        <v>102164</v>
      </c>
      <c r="H16" s="26">
        <v>0</v>
      </c>
      <c r="I16" s="23">
        <v>7548</v>
      </c>
      <c r="J16" s="26">
        <v>0</v>
      </c>
      <c r="K16" s="26">
        <v>0</v>
      </c>
    </row>
    <row r="17" spans="1:11" ht="16.5" customHeight="1">
      <c r="A17" s="20" t="s">
        <v>56</v>
      </c>
      <c r="B17" s="33">
        <v>0</v>
      </c>
      <c r="C17" s="24">
        <v>19839</v>
      </c>
      <c r="D17" s="27">
        <v>0</v>
      </c>
      <c r="E17" s="24">
        <v>19839</v>
      </c>
      <c r="F17" s="27">
        <v>0</v>
      </c>
      <c r="G17" s="24">
        <v>19839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42</v>
      </c>
      <c r="B18" s="28">
        <v>0</v>
      </c>
      <c r="C18" s="23">
        <v>19839</v>
      </c>
      <c r="D18" s="26">
        <v>0</v>
      </c>
      <c r="E18" s="23">
        <v>19839</v>
      </c>
      <c r="F18" s="26">
        <v>0</v>
      </c>
      <c r="G18" s="23">
        <v>19839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57</v>
      </c>
      <c r="B19" s="28">
        <v>0</v>
      </c>
      <c r="C19" s="23">
        <v>19839</v>
      </c>
      <c r="D19" s="26">
        <v>0</v>
      </c>
      <c r="E19" s="23">
        <v>19839</v>
      </c>
      <c r="F19" s="26">
        <v>0</v>
      </c>
      <c r="G19" s="23">
        <v>19839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58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59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60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61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62</v>
      </c>
      <c r="B24" s="22">
        <v>587024</v>
      </c>
      <c r="C24" s="24">
        <v>4156997</v>
      </c>
      <c r="D24" s="24">
        <v>587024</v>
      </c>
      <c r="E24" s="24">
        <v>4156997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63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64</v>
      </c>
      <c r="B26" s="28">
        <v>0</v>
      </c>
      <c r="C26" s="23">
        <v>59507</v>
      </c>
      <c r="D26" s="26">
        <v>0</v>
      </c>
      <c r="E26" s="23">
        <v>59507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65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66</v>
      </c>
      <c r="B28" s="21">
        <v>587024</v>
      </c>
      <c r="C28" s="23">
        <v>4097489</v>
      </c>
      <c r="D28" s="23">
        <v>587024</v>
      </c>
      <c r="E28" s="23">
        <v>4097489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67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68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69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70</v>
      </c>
      <c r="B32" s="28">
        <v>0</v>
      </c>
      <c r="C32" s="26">
        <v>0</v>
      </c>
      <c r="D32" s="26">
        <v>0</v>
      </c>
      <c r="E32" s="26">
        <v>0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71</v>
      </c>
      <c r="B33" s="22">
        <v>1852897</v>
      </c>
      <c r="C33" s="24">
        <v>12609385</v>
      </c>
      <c r="D33" s="24">
        <v>1852897</v>
      </c>
      <c r="E33" s="24">
        <v>12609385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72</v>
      </c>
      <c r="B34" s="33">
        <v>4682168</v>
      </c>
      <c r="C34" s="27">
        <v>4166373</v>
      </c>
      <c r="D34" s="27">
        <v>4494559</v>
      </c>
      <c r="E34" s="27">
        <v>3978752</v>
      </c>
      <c r="F34" s="18"/>
      <c r="G34" s="18"/>
      <c r="H34" s="18"/>
      <c r="I34" s="18"/>
      <c r="J34" s="24">
        <v>187608</v>
      </c>
      <c r="K34" s="24">
        <v>187621</v>
      </c>
    </row>
    <row r="35" spans="1:11" ht="16.5" customHeight="1">
      <c r="A35" s="20" t="s">
        <v>73</v>
      </c>
      <c r="B35" s="33">
        <v>6535065</v>
      </c>
      <c r="C35" s="27">
        <v>16775758</v>
      </c>
      <c r="D35" s="27">
        <v>6347456</v>
      </c>
      <c r="E35" s="27">
        <v>16588137</v>
      </c>
      <c r="F35" s="18"/>
      <c r="G35" s="18"/>
      <c r="H35" s="18"/>
      <c r="I35" s="18"/>
      <c r="J35" s="24">
        <v>187608</v>
      </c>
      <c r="K35" s="24">
        <v>187621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2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4" max="14" width="9" style="1"/>
    <col min="21" max="21" width="9" style="1"/>
  </cols>
  <sheetData>
    <row r="1" spans="1:12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76</v>
      </c>
      <c r="F1" s="31" t="s">
        <v>18</v>
      </c>
      <c r="G1" s="4"/>
      <c r="H1" s="29" t="s">
        <v>47</v>
      </c>
      <c r="I1" s="4"/>
      <c r="J1" s="4"/>
    </row>
    <row r="2" spans="1:12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2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2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2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thickBot="1">
      <c r="A6" s="41" t="str">
        <f>F1</f>
        <v>中華民國110年 7月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13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19</v>
      </c>
      <c r="B9" s="22">
        <v>1273073</v>
      </c>
      <c r="C9" s="24">
        <v>8432290</v>
      </c>
      <c r="D9" s="24">
        <v>1273073</v>
      </c>
      <c r="E9" s="24">
        <v>8432277</v>
      </c>
      <c r="F9" s="24">
        <v>1116943</v>
      </c>
      <c r="G9" s="24">
        <v>7673957</v>
      </c>
      <c r="H9" s="24">
        <v>156131</v>
      </c>
      <c r="I9" s="24">
        <v>758320</v>
      </c>
      <c r="J9" s="27">
        <v>0</v>
      </c>
      <c r="K9" s="24">
        <v>13</v>
      </c>
      <c r="L9" s="14"/>
    </row>
    <row r="10" spans="1:12" ht="16.5" customHeight="1">
      <c r="A10" s="20" t="s">
        <v>20</v>
      </c>
      <c r="B10" s="22">
        <v>1051489</v>
      </c>
      <c r="C10" s="24">
        <v>7246817</v>
      </c>
      <c r="D10" s="24">
        <v>1051489</v>
      </c>
      <c r="E10" s="24">
        <v>7246817</v>
      </c>
      <c r="F10" s="24">
        <v>1033374</v>
      </c>
      <c r="G10" s="24">
        <v>7076282</v>
      </c>
      <c r="H10" s="24">
        <v>18116</v>
      </c>
      <c r="I10" s="24">
        <v>170534</v>
      </c>
      <c r="J10" s="27">
        <v>0</v>
      </c>
      <c r="K10" s="27">
        <v>0</v>
      </c>
      <c r="L10" s="14"/>
    </row>
    <row r="11" spans="1:12" ht="16.5" customHeight="1">
      <c r="A11" s="19" t="s">
        <v>77</v>
      </c>
      <c r="B11" s="21">
        <v>197120</v>
      </c>
      <c r="C11" s="23">
        <v>1777751</v>
      </c>
      <c r="D11" s="23">
        <v>197120</v>
      </c>
      <c r="E11" s="23">
        <v>1777751</v>
      </c>
      <c r="F11" s="23">
        <v>193389</v>
      </c>
      <c r="G11" s="23">
        <v>1758478</v>
      </c>
      <c r="H11" s="23">
        <v>3731</v>
      </c>
      <c r="I11" s="23">
        <v>19273</v>
      </c>
      <c r="J11" s="26">
        <v>0</v>
      </c>
      <c r="K11" s="26">
        <v>0</v>
      </c>
      <c r="L11" s="14"/>
    </row>
    <row r="12" spans="1:12" ht="16.5" customHeight="1">
      <c r="A12" s="19" t="s">
        <v>78</v>
      </c>
      <c r="B12" s="21">
        <v>9873</v>
      </c>
      <c r="C12" s="23">
        <v>87945</v>
      </c>
      <c r="D12" s="23">
        <v>9873</v>
      </c>
      <c r="E12" s="23">
        <v>87945</v>
      </c>
      <c r="F12" s="23">
        <v>9873</v>
      </c>
      <c r="G12" s="23">
        <v>87540</v>
      </c>
      <c r="H12" s="26">
        <v>0</v>
      </c>
      <c r="I12" s="23">
        <v>405</v>
      </c>
      <c r="J12" s="26">
        <v>0</v>
      </c>
      <c r="K12" s="26">
        <v>0</v>
      </c>
      <c r="L12" s="14"/>
    </row>
    <row r="13" spans="1:12" ht="16.5" customHeight="1">
      <c r="A13" s="19" t="s">
        <v>79</v>
      </c>
      <c r="B13" s="21">
        <v>22034</v>
      </c>
      <c r="C13" s="23">
        <v>162784</v>
      </c>
      <c r="D13" s="23">
        <v>22034</v>
      </c>
      <c r="E13" s="23">
        <v>162784</v>
      </c>
      <c r="F13" s="23">
        <v>18322</v>
      </c>
      <c r="G13" s="23">
        <v>148320</v>
      </c>
      <c r="H13" s="23">
        <v>3712</v>
      </c>
      <c r="I13" s="23">
        <v>14464</v>
      </c>
      <c r="J13" s="26">
        <v>0</v>
      </c>
      <c r="K13" s="26">
        <v>0</v>
      </c>
      <c r="L13" s="14"/>
    </row>
    <row r="14" spans="1:12" ht="16.5" customHeight="1">
      <c r="A14" s="19" t="s">
        <v>80</v>
      </c>
      <c r="B14" s="21">
        <v>62728</v>
      </c>
      <c r="C14" s="23">
        <v>596715</v>
      </c>
      <c r="D14" s="23">
        <v>62728</v>
      </c>
      <c r="E14" s="23">
        <v>596715</v>
      </c>
      <c r="F14" s="23">
        <v>62728</v>
      </c>
      <c r="G14" s="23">
        <v>596380</v>
      </c>
      <c r="H14" s="26">
        <v>0</v>
      </c>
      <c r="I14" s="23">
        <v>335</v>
      </c>
      <c r="J14" s="26">
        <v>0</v>
      </c>
      <c r="K14" s="26">
        <v>0</v>
      </c>
      <c r="L14" s="14"/>
    </row>
    <row r="15" spans="1:12" ht="16.5" customHeight="1">
      <c r="A15" s="19" t="s">
        <v>81</v>
      </c>
      <c r="B15" s="21">
        <v>89150</v>
      </c>
      <c r="C15" s="23">
        <v>815959</v>
      </c>
      <c r="D15" s="23">
        <v>89150</v>
      </c>
      <c r="E15" s="23">
        <v>815959</v>
      </c>
      <c r="F15" s="23">
        <v>89150</v>
      </c>
      <c r="G15" s="23">
        <v>812123</v>
      </c>
      <c r="H15" s="26">
        <v>0</v>
      </c>
      <c r="I15" s="23">
        <v>3836</v>
      </c>
      <c r="J15" s="26">
        <v>0</v>
      </c>
      <c r="K15" s="26">
        <v>0</v>
      </c>
      <c r="L15" s="14"/>
    </row>
    <row r="16" spans="1:12" ht="16.5" customHeight="1">
      <c r="A16" s="19" t="s">
        <v>82</v>
      </c>
      <c r="B16" s="21">
        <v>13334</v>
      </c>
      <c r="C16" s="23">
        <v>114349</v>
      </c>
      <c r="D16" s="23">
        <v>13334</v>
      </c>
      <c r="E16" s="23">
        <v>114349</v>
      </c>
      <c r="F16" s="23">
        <v>13315</v>
      </c>
      <c r="G16" s="23">
        <v>114116</v>
      </c>
      <c r="H16" s="23">
        <v>19</v>
      </c>
      <c r="I16" s="23">
        <v>234</v>
      </c>
      <c r="J16" s="26">
        <v>0</v>
      </c>
      <c r="K16" s="26">
        <v>0</v>
      </c>
      <c r="L16" s="14"/>
    </row>
    <row r="17" spans="1:12" ht="16.5" customHeight="1">
      <c r="A17" s="19" t="s">
        <v>83</v>
      </c>
      <c r="B17" s="21">
        <v>343860</v>
      </c>
      <c r="C17" s="23">
        <v>2547618</v>
      </c>
      <c r="D17" s="23">
        <v>343860</v>
      </c>
      <c r="E17" s="23">
        <v>2547618</v>
      </c>
      <c r="F17" s="23">
        <v>340791</v>
      </c>
      <c r="G17" s="23">
        <v>2481620</v>
      </c>
      <c r="H17" s="23">
        <v>3069</v>
      </c>
      <c r="I17" s="23">
        <v>65997</v>
      </c>
      <c r="J17" s="26">
        <v>0</v>
      </c>
      <c r="K17" s="26">
        <v>0</v>
      </c>
      <c r="L17" s="14"/>
    </row>
    <row r="18" spans="1:12" ht="16.5" customHeight="1">
      <c r="A18" s="19" t="s">
        <v>84</v>
      </c>
      <c r="B18" s="21">
        <v>324307</v>
      </c>
      <c r="C18" s="23">
        <v>2414242</v>
      </c>
      <c r="D18" s="23">
        <v>324307</v>
      </c>
      <c r="E18" s="23">
        <v>2414242</v>
      </c>
      <c r="F18" s="23">
        <v>324307</v>
      </c>
      <c r="G18" s="23">
        <v>2379052</v>
      </c>
      <c r="H18" s="26">
        <v>0</v>
      </c>
      <c r="I18" s="23">
        <v>35191</v>
      </c>
      <c r="J18" s="26">
        <v>0</v>
      </c>
      <c r="K18" s="26">
        <v>0</v>
      </c>
      <c r="L18" s="14"/>
    </row>
    <row r="19" spans="1:12" ht="16.5" customHeight="1">
      <c r="A19" s="19" t="s">
        <v>85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86</v>
      </c>
      <c r="B20" s="21">
        <v>19553</v>
      </c>
      <c r="C20" s="23">
        <v>133375</v>
      </c>
      <c r="D20" s="23">
        <v>19553</v>
      </c>
      <c r="E20" s="23">
        <v>133375</v>
      </c>
      <c r="F20" s="23">
        <v>16483</v>
      </c>
      <c r="G20" s="23">
        <v>102569</v>
      </c>
      <c r="H20" s="23">
        <v>3069</v>
      </c>
      <c r="I20" s="23">
        <v>30807</v>
      </c>
      <c r="J20" s="26">
        <v>0</v>
      </c>
      <c r="K20" s="26">
        <v>0</v>
      </c>
      <c r="L20" s="14"/>
    </row>
    <row r="21" spans="1:12" ht="16.5" customHeight="1">
      <c r="A21" s="19" t="s">
        <v>87</v>
      </c>
      <c r="B21" s="21">
        <v>28335</v>
      </c>
      <c r="C21" s="23">
        <v>194456</v>
      </c>
      <c r="D21" s="23">
        <v>28335</v>
      </c>
      <c r="E21" s="23">
        <v>194456</v>
      </c>
      <c r="F21" s="23">
        <v>21837</v>
      </c>
      <c r="G21" s="23">
        <v>153827</v>
      </c>
      <c r="H21" s="23">
        <v>6498</v>
      </c>
      <c r="I21" s="23">
        <v>40629</v>
      </c>
      <c r="J21" s="26">
        <v>0</v>
      </c>
      <c r="K21" s="26">
        <v>0</v>
      </c>
      <c r="L21" s="14"/>
    </row>
    <row r="22" spans="1:12" ht="16.5" customHeight="1">
      <c r="A22" s="19" t="s">
        <v>88</v>
      </c>
      <c r="B22" s="21">
        <v>2398</v>
      </c>
      <c r="C22" s="23">
        <v>16668</v>
      </c>
      <c r="D22" s="23">
        <v>2398</v>
      </c>
      <c r="E22" s="23">
        <v>16668</v>
      </c>
      <c r="F22" s="23">
        <v>2398</v>
      </c>
      <c r="G22" s="23">
        <v>15980</v>
      </c>
      <c r="H22" s="23">
        <v>0</v>
      </c>
      <c r="I22" s="23">
        <v>688</v>
      </c>
      <c r="J22" s="26">
        <v>0</v>
      </c>
      <c r="K22" s="26">
        <v>0</v>
      </c>
      <c r="L22" s="14"/>
    </row>
    <row r="23" spans="1:12" ht="16.5" customHeight="1">
      <c r="A23" s="19" t="s">
        <v>89</v>
      </c>
      <c r="B23" s="21">
        <v>6553</v>
      </c>
      <c r="C23" s="23">
        <v>36159</v>
      </c>
      <c r="D23" s="23">
        <v>6553</v>
      </c>
      <c r="E23" s="23">
        <v>36159</v>
      </c>
      <c r="F23" s="23">
        <v>5131</v>
      </c>
      <c r="G23" s="23">
        <v>22666</v>
      </c>
      <c r="H23" s="23">
        <v>1422</v>
      </c>
      <c r="I23" s="23">
        <v>13493</v>
      </c>
      <c r="J23" s="26">
        <v>0</v>
      </c>
      <c r="K23" s="26">
        <v>0</v>
      </c>
      <c r="L23" s="14"/>
    </row>
    <row r="24" spans="1:12" ht="16.5" customHeight="1">
      <c r="A24" s="19" t="s">
        <v>90</v>
      </c>
      <c r="B24" s="21">
        <v>7954</v>
      </c>
      <c r="C24" s="23">
        <v>54518</v>
      </c>
      <c r="D24" s="23">
        <v>7954</v>
      </c>
      <c r="E24" s="23">
        <v>54518</v>
      </c>
      <c r="F24" s="23">
        <v>4860</v>
      </c>
      <c r="G24" s="23">
        <v>45437</v>
      </c>
      <c r="H24" s="23">
        <v>3093</v>
      </c>
      <c r="I24" s="23">
        <v>9081</v>
      </c>
      <c r="J24" s="26">
        <v>0</v>
      </c>
      <c r="K24" s="26">
        <v>0</v>
      </c>
      <c r="L24" s="14"/>
    </row>
    <row r="25" spans="1:12" ht="16.5" customHeight="1">
      <c r="A25" s="19" t="s">
        <v>91</v>
      </c>
      <c r="B25" s="21">
        <v>11431</v>
      </c>
      <c r="C25" s="23">
        <v>87112</v>
      </c>
      <c r="D25" s="23">
        <v>11431</v>
      </c>
      <c r="E25" s="23">
        <v>87112</v>
      </c>
      <c r="F25" s="23">
        <v>9447</v>
      </c>
      <c r="G25" s="23">
        <v>69744</v>
      </c>
      <c r="H25" s="23">
        <v>1983</v>
      </c>
      <c r="I25" s="23">
        <v>17368</v>
      </c>
      <c r="J25" s="26">
        <v>0</v>
      </c>
      <c r="K25" s="26">
        <v>0</v>
      </c>
      <c r="L25" s="14"/>
    </row>
    <row r="26" spans="1:12" ht="16.5" customHeight="1">
      <c r="A26" s="19" t="s">
        <v>92</v>
      </c>
      <c r="B26" s="21">
        <v>156982</v>
      </c>
      <c r="C26" s="23">
        <v>996142</v>
      </c>
      <c r="D26" s="23">
        <v>156982</v>
      </c>
      <c r="E26" s="23">
        <v>996142</v>
      </c>
      <c r="F26" s="23">
        <v>156696</v>
      </c>
      <c r="G26" s="23">
        <v>983682</v>
      </c>
      <c r="H26" s="23">
        <v>286</v>
      </c>
      <c r="I26" s="23">
        <v>12460</v>
      </c>
      <c r="J26" s="26">
        <v>0</v>
      </c>
      <c r="K26" s="26">
        <v>0</v>
      </c>
      <c r="L26" s="14"/>
    </row>
    <row r="27" spans="1:12" ht="16.5" customHeight="1">
      <c r="A27" s="19" t="s">
        <v>93</v>
      </c>
      <c r="B27" s="21">
        <v>4019</v>
      </c>
      <c r="C27" s="23">
        <v>30337</v>
      </c>
      <c r="D27" s="23">
        <v>4019</v>
      </c>
      <c r="E27" s="23">
        <v>30337</v>
      </c>
      <c r="F27" s="23">
        <v>4019</v>
      </c>
      <c r="G27" s="23">
        <v>30337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94</v>
      </c>
      <c r="B28" s="21">
        <v>7048</v>
      </c>
      <c r="C28" s="23">
        <v>50906</v>
      </c>
      <c r="D28" s="23">
        <v>7048</v>
      </c>
      <c r="E28" s="23">
        <v>50906</v>
      </c>
      <c r="F28" s="23">
        <v>7048</v>
      </c>
      <c r="G28" s="23">
        <v>50906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95</v>
      </c>
      <c r="B29" s="21">
        <v>90404</v>
      </c>
      <c r="C29" s="23">
        <v>585023</v>
      </c>
      <c r="D29" s="23">
        <v>90404</v>
      </c>
      <c r="E29" s="23">
        <v>585023</v>
      </c>
      <c r="F29" s="23">
        <v>90404</v>
      </c>
      <c r="G29" s="23">
        <v>580307</v>
      </c>
      <c r="H29" s="26">
        <v>0</v>
      </c>
      <c r="I29" s="23">
        <v>4715</v>
      </c>
      <c r="J29" s="26">
        <v>0</v>
      </c>
      <c r="K29" s="26">
        <v>0</v>
      </c>
      <c r="L29" s="14"/>
    </row>
    <row r="30" spans="1:12" ht="16.5" customHeight="1">
      <c r="A30" s="19" t="s">
        <v>96</v>
      </c>
      <c r="B30" s="21">
        <v>2609</v>
      </c>
      <c r="C30" s="23">
        <v>10193</v>
      </c>
      <c r="D30" s="23">
        <v>2609</v>
      </c>
      <c r="E30" s="23">
        <v>10193</v>
      </c>
      <c r="F30" s="23">
        <v>2537</v>
      </c>
      <c r="G30" s="23">
        <v>9368</v>
      </c>
      <c r="H30" s="23">
        <v>72</v>
      </c>
      <c r="I30" s="23">
        <v>825</v>
      </c>
      <c r="J30" s="26">
        <v>0</v>
      </c>
      <c r="K30" s="26">
        <v>0</v>
      </c>
      <c r="L30" s="14"/>
    </row>
    <row r="31" spans="1:12" ht="16.5" customHeight="1">
      <c r="A31" s="19" t="s">
        <v>97</v>
      </c>
      <c r="B31" s="21">
        <v>52903</v>
      </c>
      <c r="C31" s="23">
        <v>319684</v>
      </c>
      <c r="D31" s="23">
        <v>52903</v>
      </c>
      <c r="E31" s="23">
        <v>319684</v>
      </c>
      <c r="F31" s="23">
        <v>52689</v>
      </c>
      <c r="G31" s="23">
        <v>312764</v>
      </c>
      <c r="H31" s="23">
        <v>214</v>
      </c>
      <c r="I31" s="23">
        <v>6920</v>
      </c>
      <c r="J31" s="26">
        <v>0</v>
      </c>
      <c r="K31" s="26">
        <v>0</v>
      </c>
      <c r="L31" s="14"/>
    </row>
    <row r="32" spans="1:12" ht="16.5" customHeight="1">
      <c r="A32" s="19" t="s">
        <v>98</v>
      </c>
      <c r="B32" s="21">
        <v>56292</v>
      </c>
      <c r="C32" s="23">
        <v>375682</v>
      </c>
      <c r="D32" s="23">
        <v>56292</v>
      </c>
      <c r="E32" s="23">
        <v>375682</v>
      </c>
      <c r="F32" s="23">
        <v>52396</v>
      </c>
      <c r="G32" s="23">
        <v>345638</v>
      </c>
      <c r="H32" s="23">
        <v>3896</v>
      </c>
      <c r="I32" s="23">
        <v>30044</v>
      </c>
      <c r="J32" s="26">
        <v>0</v>
      </c>
      <c r="K32" s="26">
        <v>0</v>
      </c>
      <c r="L32" s="14"/>
    </row>
    <row r="33" spans="1:12" ht="16.5" customHeight="1">
      <c r="A33" s="19" t="s">
        <v>99</v>
      </c>
      <c r="B33" s="21">
        <v>497</v>
      </c>
      <c r="C33" s="23">
        <v>5594</v>
      </c>
      <c r="D33" s="23">
        <v>497</v>
      </c>
      <c r="E33" s="23">
        <v>5594</v>
      </c>
      <c r="F33" s="23">
        <v>143</v>
      </c>
      <c r="G33" s="23">
        <v>2832</v>
      </c>
      <c r="H33" s="23">
        <v>354</v>
      </c>
      <c r="I33" s="23">
        <v>2762</v>
      </c>
      <c r="J33" s="26">
        <v>0</v>
      </c>
      <c r="K33" s="26">
        <v>0</v>
      </c>
      <c r="L33" s="14"/>
    </row>
    <row r="34" spans="1:12" ht="16.5" customHeight="1">
      <c r="A34" s="19" t="s">
        <v>100</v>
      </c>
      <c r="B34" s="21">
        <v>55795</v>
      </c>
      <c r="C34" s="23">
        <v>370088</v>
      </c>
      <c r="D34" s="23">
        <v>55795</v>
      </c>
      <c r="E34" s="23">
        <v>370088</v>
      </c>
      <c r="F34" s="23">
        <v>52253</v>
      </c>
      <c r="G34" s="23">
        <v>342806</v>
      </c>
      <c r="H34" s="23">
        <v>3542</v>
      </c>
      <c r="I34" s="23">
        <v>27281</v>
      </c>
      <c r="J34" s="26">
        <v>0</v>
      </c>
      <c r="K34" s="26">
        <v>0</v>
      </c>
      <c r="L34" s="14"/>
    </row>
    <row r="35" spans="1:12" ht="16.5" customHeight="1">
      <c r="A35" s="19" t="s">
        <v>101</v>
      </c>
      <c r="B35" s="21">
        <v>253884</v>
      </c>
      <c r="C35" s="23">
        <v>1295476</v>
      </c>
      <c r="D35" s="23">
        <v>253884</v>
      </c>
      <c r="E35" s="23">
        <v>1295476</v>
      </c>
      <c r="F35" s="23">
        <v>253884</v>
      </c>
      <c r="G35" s="23">
        <v>1295476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102</v>
      </c>
      <c r="B36" s="21">
        <v>253884</v>
      </c>
      <c r="C36" s="23">
        <v>1295476</v>
      </c>
      <c r="D36" s="23">
        <v>253884</v>
      </c>
      <c r="E36" s="23">
        <v>1295476</v>
      </c>
      <c r="F36" s="23">
        <v>253884</v>
      </c>
      <c r="G36" s="23">
        <v>1295476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2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2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3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103</v>
      </c>
      <c r="F1" s="31" t="s">
        <v>18</v>
      </c>
      <c r="G1" s="4"/>
      <c r="H1" s="29" t="s">
        <v>47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7月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105</v>
      </c>
      <c r="B10" s="28">
        <v>0</v>
      </c>
      <c r="C10" s="23">
        <v>60</v>
      </c>
      <c r="D10" s="26">
        <v>0</v>
      </c>
      <c r="E10" s="23">
        <v>60</v>
      </c>
      <c r="F10" s="26">
        <v>0</v>
      </c>
      <c r="G10" s="23">
        <v>60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106</v>
      </c>
      <c r="B11" s="28">
        <v>0</v>
      </c>
      <c r="C11" s="23">
        <v>60</v>
      </c>
      <c r="D11" s="26">
        <v>0</v>
      </c>
      <c r="E11" s="23">
        <v>60</v>
      </c>
      <c r="F11" s="26">
        <v>0</v>
      </c>
      <c r="G11" s="23">
        <v>60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107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108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109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110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111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112</v>
      </c>
      <c r="B17" s="21">
        <v>15016</v>
      </c>
      <c r="C17" s="23">
        <v>59633</v>
      </c>
      <c r="D17" s="23">
        <v>15016</v>
      </c>
      <c r="E17" s="23">
        <v>59633</v>
      </c>
      <c r="F17" s="23">
        <v>14380</v>
      </c>
      <c r="G17" s="23">
        <v>57501</v>
      </c>
      <c r="H17" s="23">
        <v>635</v>
      </c>
      <c r="I17" s="23">
        <v>2132</v>
      </c>
      <c r="J17" s="26">
        <v>0</v>
      </c>
      <c r="K17" s="26">
        <v>0</v>
      </c>
    </row>
    <row r="18" spans="1:11" ht="18" customHeight="1">
      <c r="A18" s="20" t="s">
        <v>56</v>
      </c>
      <c r="B18" s="22">
        <v>221584</v>
      </c>
      <c r="C18" s="24">
        <v>1185474</v>
      </c>
      <c r="D18" s="24">
        <v>221584</v>
      </c>
      <c r="E18" s="24">
        <v>1185460</v>
      </c>
      <c r="F18" s="24">
        <v>83569</v>
      </c>
      <c r="G18" s="24">
        <v>597675</v>
      </c>
      <c r="H18" s="24">
        <v>138015</v>
      </c>
      <c r="I18" s="24">
        <v>587785</v>
      </c>
      <c r="J18" s="27">
        <v>0</v>
      </c>
      <c r="K18" s="24">
        <v>13</v>
      </c>
    </row>
    <row r="19" spans="1:11" ht="18" customHeight="1">
      <c r="A19" s="19" t="s">
        <v>77</v>
      </c>
      <c r="B19" s="21">
        <v>34281</v>
      </c>
      <c r="C19" s="23">
        <v>72851</v>
      </c>
      <c r="D19" s="23">
        <v>34281</v>
      </c>
      <c r="E19" s="23">
        <v>72837</v>
      </c>
      <c r="F19" s="23">
        <v>2242</v>
      </c>
      <c r="G19" s="23">
        <v>23202</v>
      </c>
      <c r="H19" s="23">
        <v>32039</v>
      </c>
      <c r="I19" s="23">
        <v>49636</v>
      </c>
      <c r="J19" s="26">
        <v>0</v>
      </c>
      <c r="K19" s="23">
        <v>13</v>
      </c>
    </row>
    <row r="20" spans="1:11" ht="18" customHeight="1">
      <c r="A20" s="19" t="s">
        <v>78</v>
      </c>
      <c r="B20" s="21">
        <v>27106</v>
      </c>
      <c r="C20" s="23">
        <v>28428</v>
      </c>
      <c r="D20" s="23">
        <v>27106</v>
      </c>
      <c r="E20" s="23">
        <v>28428</v>
      </c>
      <c r="F20" s="23">
        <v>106</v>
      </c>
      <c r="G20" s="23">
        <v>1428</v>
      </c>
      <c r="H20" s="23">
        <v>27000</v>
      </c>
      <c r="I20" s="23">
        <v>27000</v>
      </c>
      <c r="J20" s="26">
        <v>0</v>
      </c>
      <c r="K20" s="26">
        <v>0</v>
      </c>
    </row>
    <row r="21" spans="1:11" ht="18" customHeight="1">
      <c r="A21" s="19" t="s">
        <v>79</v>
      </c>
      <c r="B21" s="21">
        <v>388</v>
      </c>
      <c r="C21" s="23">
        <v>2517</v>
      </c>
      <c r="D21" s="23">
        <v>388</v>
      </c>
      <c r="E21" s="23">
        <v>2503</v>
      </c>
      <c r="F21" s="23">
        <v>283</v>
      </c>
      <c r="G21" s="23">
        <v>1009</v>
      </c>
      <c r="H21" s="23">
        <v>105</v>
      </c>
      <c r="I21" s="23">
        <v>1494</v>
      </c>
      <c r="J21" s="26">
        <v>0</v>
      </c>
      <c r="K21" s="23">
        <v>13</v>
      </c>
    </row>
    <row r="22" spans="1:11" ht="18" customHeight="1">
      <c r="A22" s="19" t="s">
        <v>80</v>
      </c>
      <c r="B22" s="21">
        <v>1609</v>
      </c>
      <c r="C22" s="23">
        <v>20234</v>
      </c>
      <c r="D22" s="23">
        <v>1609</v>
      </c>
      <c r="E22" s="23">
        <v>20234</v>
      </c>
      <c r="F22" s="23">
        <v>552</v>
      </c>
      <c r="G22" s="23">
        <v>12997</v>
      </c>
      <c r="H22" s="23">
        <v>1057</v>
      </c>
      <c r="I22" s="23">
        <v>7237</v>
      </c>
      <c r="J22" s="26">
        <v>0</v>
      </c>
      <c r="K22" s="26">
        <v>0</v>
      </c>
    </row>
    <row r="23" spans="1:11" ht="18" customHeight="1">
      <c r="A23" s="19" t="s">
        <v>81</v>
      </c>
      <c r="B23" s="21">
        <v>2682</v>
      </c>
      <c r="C23" s="23">
        <v>11334</v>
      </c>
      <c r="D23" s="23">
        <v>2682</v>
      </c>
      <c r="E23" s="23">
        <v>11334</v>
      </c>
      <c r="F23" s="23">
        <v>1300</v>
      </c>
      <c r="G23" s="23">
        <v>3440</v>
      </c>
      <c r="H23" s="23">
        <v>1382</v>
      </c>
      <c r="I23" s="23">
        <v>7894</v>
      </c>
      <c r="J23" s="26">
        <v>0</v>
      </c>
      <c r="K23" s="26">
        <v>0</v>
      </c>
    </row>
    <row r="24" spans="1:11" ht="18" customHeight="1">
      <c r="A24" s="19" t="s">
        <v>82</v>
      </c>
      <c r="B24" s="21">
        <v>2496</v>
      </c>
      <c r="C24" s="23">
        <v>10338</v>
      </c>
      <c r="D24" s="23">
        <v>2496</v>
      </c>
      <c r="E24" s="23">
        <v>10338</v>
      </c>
      <c r="F24" s="26">
        <v>0</v>
      </c>
      <c r="G24" s="23">
        <v>4327</v>
      </c>
      <c r="H24" s="23">
        <v>2496</v>
      </c>
      <c r="I24" s="23">
        <v>6010</v>
      </c>
      <c r="J24" s="26">
        <v>0</v>
      </c>
      <c r="K24" s="26">
        <v>0</v>
      </c>
    </row>
    <row r="25" spans="1:11" ht="18" customHeight="1">
      <c r="A25" s="19" t="s">
        <v>83</v>
      </c>
      <c r="B25" s="21">
        <v>52358</v>
      </c>
      <c r="C25" s="23">
        <v>350119</v>
      </c>
      <c r="D25" s="23">
        <v>52358</v>
      </c>
      <c r="E25" s="23">
        <v>350119</v>
      </c>
      <c r="F25" s="23">
        <v>9186</v>
      </c>
      <c r="G25" s="23">
        <v>137139</v>
      </c>
      <c r="H25" s="23">
        <v>43173</v>
      </c>
      <c r="I25" s="23">
        <v>212980</v>
      </c>
      <c r="J25" s="26">
        <v>0</v>
      </c>
      <c r="K25" s="26">
        <v>0</v>
      </c>
    </row>
    <row r="26" spans="1:11" ht="18" customHeight="1">
      <c r="A26" s="19" t="s">
        <v>84</v>
      </c>
      <c r="B26" s="21">
        <v>37093</v>
      </c>
      <c r="C26" s="23">
        <v>248445</v>
      </c>
      <c r="D26" s="23">
        <v>37093</v>
      </c>
      <c r="E26" s="23">
        <v>248445</v>
      </c>
      <c r="F26" s="23">
        <v>8936</v>
      </c>
      <c r="G26" s="23">
        <v>134266</v>
      </c>
      <c r="H26" s="23">
        <v>28157</v>
      </c>
      <c r="I26" s="23">
        <v>114179</v>
      </c>
      <c r="J26" s="26">
        <v>0</v>
      </c>
      <c r="K26" s="26">
        <v>0</v>
      </c>
    </row>
    <row r="27" spans="1:11" ht="18" customHeight="1">
      <c r="A27" s="19" t="s">
        <v>85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86</v>
      </c>
      <c r="B28" s="21">
        <v>15265</v>
      </c>
      <c r="C28" s="23">
        <v>101674</v>
      </c>
      <c r="D28" s="23">
        <v>15265</v>
      </c>
      <c r="E28" s="23">
        <v>101674</v>
      </c>
      <c r="F28" s="23">
        <v>250</v>
      </c>
      <c r="G28" s="23">
        <v>2873</v>
      </c>
      <c r="H28" s="23">
        <v>15015</v>
      </c>
      <c r="I28" s="23">
        <v>98801</v>
      </c>
      <c r="J28" s="26">
        <v>0</v>
      </c>
      <c r="K28" s="26">
        <v>0</v>
      </c>
    </row>
    <row r="29" spans="1:11" ht="18" customHeight="1">
      <c r="A29" s="19" t="s">
        <v>87</v>
      </c>
      <c r="B29" s="21">
        <v>124760</v>
      </c>
      <c r="C29" s="23">
        <v>716678</v>
      </c>
      <c r="D29" s="23">
        <v>124760</v>
      </c>
      <c r="E29" s="23">
        <v>716678</v>
      </c>
      <c r="F29" s="23">
        <v>62005</v>
      </c>
      <c r="G29" s="23">
        <v>406482</v>
      </c>
      <c r="H29" s="23">
        <v>62755</v>
      </c>
      <c r="I29" s="23">
        <v>310196</v>
      </c>
      <c r="J29" s="26">
        <v>0</v>
      </c>
      <c r="K29" s="26">
        <v>0</v>
      </c>
    </row>
    <row r="30" spans="1:11" ht="18" customHeight="1">
      <c r="A30" s="19" t="s">
        <v>88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89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90</v>
      </c>
      <c r="B32" s="21">
        <v>111795</v>
      </c>
      <c r="C32" s="23">
        <v>587400</v>
      </c>
      <c r="D32" s="23">
        <v>111795</v>
      </c>
      <c r="E32" s="23">
        <v>587400</v>
      </c>
      <c r="F32" s="23">
        <v>57969</v>
      </c>
      <c r="G32" s="23">
        <v>363599</v>
      </c>
      <c r="H32" s="23">
        <v>53826</v>
      </c>
      <c r="I32" s="23">
        <v>223801</v>
      </c>
      <c r="J32" s="26">
        <v>0</v>
      </c>
      <c r="K32" s="26">
        <v>0</v>
      </c>
    </row>
    <row r="33" spans="1:11" ht="18" customHeight="1">
      <c r="A33" s="19" t="s">
        <v>91</v>
      </c>
      <c r="B33" s="21">
        <v>12965</v>
      </c>
      <c r="C33" s="23">
        <v>129279</v>
      </c>
      <c r="D33" s="23">
        <v>12965</v>
      </c>
      <c r="E33" s="23">
        <v>129279</v>
      </c>
      <c r="F33" s="23">
        <v>4035</v>
      </c>
      <c r="G33" s="23">
        <v>42884</v>
      </c>
      <c r="H33" s="23">
        <v>8929</v>
      </c>
      <c r="I33" s="23">
        <v>86395</v>
      </c>
      <c r="J33" s="26">
        <v>0</v>
      </c>
      <c r="K33" s="26">
        <v>0</v>
      </c>
    </row>
    <row r="34" spans="1:11" ht="18" customHeight="1">
      <c r="A34" s="19" t="s">
        <v>92</v>
      </c>
      <c r="B34" s="21">
        <v>1038</v>
      </c>
      <c r="C34" s="23">
        <v>7557</v>
      </c>
      <c r="D34" s="23">
        <v>1038</v>
      </c>
      <c r="E34" s="23">
        <v>7557</v>
      </c>
      <c r="F34" s="23">
        <v>1038</v>
      </c>
      <c r="G34" s="23">
        <v>2520</v>
      </c>
      <c r="H34" s="26">
        <v>0</v>
      </c>
      <c r="I34" s="23">
        <v>5036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4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3" max="13" width="9" style="1"/>
    <col min="20" max="20" width="9" style="1"/>
  </cols>
  <sheetData>
    <row r="1" spans="1:11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129</v>
      </c>
      <c r="F1" s="31" t="s">
        <v>18</v>
      </c>
      <c r="G1" s="4"/>
      <c r="H1" s="29" t="s">
        <v>47</v>
      </c>
      <c r="I1" s="4"/>
      <c r="J1" s="4"/>
    </row>
    <row r="2" spans="1:11" ht="185.25" hidden="1">
      <c r="A2" s="30" t="s">
        <v>130</v>
      </c>
      <c r="B2" s="35" t="s">
        <v>113</v>
      </c>
      <c r="C2" s="36" t="s">
        <v>114</v>
      </c>
      <c r="D2" s="37" t="s">
        <v>115</v>
      </c>
      <c r="E2" s="4" t="str">
        <f>IF(LEN(A2)&gt;0,"中華"&amp;A2&amp;"編製","")</f>
        <v>中華民國110年 8月 9日編製</v>
      </c>
      <c r="F2" s="4"/>
      <c r="G2" s="5"/>
      <c r="H2" s="4"/>
      <c r="I2" s="4"/>
      <c r="J2" s="4"/>
    </row>
    <row r="3" spans="1:11">
      <c r="A3" s="11"/>
      <c r="B3" s="11"/>
      <c r="C3" s="2"/>
      <c r="D3" s="2"/>
      <c r="E3" s="3"/>
      <c r="F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7月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95" customHeight="1">
      <c r="A9" s="19" t="s">
        <v>93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95" customHeight="1">
      <c r="A10" s="19" t="s">
        <v>94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95" customHeight="1">
      <c r="A11" s="19" t="s">
        <v>95</v>
      </c>
      <c r="B11" s="21">
        <v>639</v>
      </c>
      <c r="C11" s="23">
        <v>2326</v>
      </c>
      <c r="D11" s="23">
        <v>639</v>
      </c>
      <c r="E11" s="23">
        <v>2326</v>
      </c>
      <c r="F11" s="23">
        <v>639</v>
      </c>
      <c r="G11" s="23">
        <v>1268</v>
      </c>
      <c r="H11" s="26">
        <v>0</v>
      </c>
      <c r="I11" s="23">
        <v>1058</v>
      </c>
      <c r="J11" s="26">
        <v>0</v>
      </c>
      <c r="K11" s="26">
        <v>0</v>
      </c>
    </row>
    <row r="12" spans="1:11" ht="15.95" customHeight="1">
      <c r="A12" s="19" t="s">
        <v>96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95" customHeight="1">
      <c r="A13" s="19" t="s">
        <v>97</v>
      </c>
      <c r="B13" s="21">
        <v>399</v>
      </c>
      <c r="C13" s="23">
        <v>5230</v>
      </c>
      <c r="D13" s="23">
        <v>399</v>
      </c>
      <c r="E13" s="23">
        <v>5230</v>
      </c>
      <c r="F13" s="23">
        <v>399</v>
      </c>
      <c r="G13" s="23">
        <v>1253</v>
      </c>
      <c r="H13" s="26">
        <v>0</v>
      </c>
      <c r="I13" s="23">
        <v>3978</v>
      </c>
      <c r="J13" s="26">
        <v>0</v>
      </c>
      <c r="K13" s="26">
        <v>0</v>
      </c>
    </row>
    <row r="14" spans="1:11" ht="15.95" customHeight="1">
      <c r="A14" s="19" t="s">
        <v>98</v>
      </c>
      <c r="B14" s="21">
        <v>9147</v>
      </c>
      <c r="C14" s="23">
        <v>38090</v>
      </c>
      <c r="D14" s="23">
        <v>9147</v>
      </c>
      <c r="E14" s="23">
        <v>38090</v>
      </c>
      <c r="F14" s="23">
        <v>9099</v>
      </c>
      <c r="G14" s="23">
        <v>28153</v>
      </c>
      <c r="H14" s="23">
        <v>48</v>
      </c>
      <c r="I14" s="23">
        <v>9937</v>
      </c>
      <c r="J14" s="26">
        <v>0</v>
      </c>
      <c r="K14" s="26">
        <v>0</v>
      </c>
    </row>
    <row r="15" spans="1:11" ht="15.95" customHeight="1">
      <c r="A15" s="19" t="s">
        <v>99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95" customHeight="1">
      <c r="A16" s="19" t="s">
        <v>100</v>
      </c>
      <c r="B16" s="21">
        <v>9147</v>
      </c>
      <c r="C16" s="23">
        <v>38090</v>
      </c>
      <c r="D16" s="23">
        <v>9147</v>
      </c>
      <c r="E16" s="23">
        <v>38090</v>
      </c>
      <c r="F16" s="23">
        <v>9099</v>
      </c>
      <c r="G16" s="23">
        <v>28153</v>
      </c>
      <c r="H16" s="23">
        <v>48</v>
      </c>
      <c r="I16" s="23">
        <v>9937</v>
      </c>
      <c r="J16" s="26">
        <v>0</v>
      </c>
      <c r="K16" s="26">
        <v>0</v>
      </c>
    </row>
    <row r="17" spans="1:11" ht="15.95" customHeight="1">
      <c r="A17" s="19" t="s">
        <v>108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95" customHeight="1">
      <c r="A18" s="19" t="s">
        <v>109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95" customHeight="1">
      <c r="A19" s="19" t="s">
        <v>110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95" customHeight="1">
      <c r="A20" s="19" t="s">
        <v>111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95" customHeight="1">
      <c r="A21" s="19" t="s">
        <v>112</v>
      </c>
      <c r="B21" s="28">
        <v>0</v>
      </c>
      <c r="C21" s="23">
        <v>179</v>
      </c>
      <c r="D21" s="26">
        <v>0</v>
      </c>
      <c r="E21" s="23">
        <v>179</v>
      </c>
      <c r="F21" s="26">
        <v>0</v>
      </c>
      <c r="G21" s="23">
        <v>179</v>
      </c>
      <c r="H21" s="26">
        <v>0</v>
      </c>
      <c r="I21" s="26">
        <v>0</v>
      </c>
      <c r="J21" s="26">
        <v>0</v>
      </c>
      <c r="K21" s="26">
        <v>0</v>
      </c>
    </row>
    <row r="22" spans="1:11" ht="15.95" customHeight="1">
      <c r="A22" s="20" t="s">
        <v>116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95" customHeight="1">
      <c r="A23" s="19" t="s">
        <v>117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95" customHeight="1">
      <c r="A24" s="20" t="s">
        <v>118</v>
      </c>
      <c r="B24" s="22">
        <v>703780</v>
      </c>
      <c r="C24" s="24">
        <v>3785256</v>
      </c>
      <c r="D24" s="24">
        <v>703780</v>
      </c>
      <c r="E24" s="24">
        <v>3785256</v>
      </c>
      <c r="F24" s="18"/>
      <c r="G24" s="18"/>
      <c r="H24" s="18"/>
      <c r="I24" s="18"/>
      <c r="J24" s="27">
        <v>0</v>
      </c>
      <c r="K24" s="27">
        <v>0</v>
      </c>
    </row>
    <row r="25" spans="1:11" ht="15.95" customHeight="1">
      <c r="A25" s="19" t="s">
        <v>119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95" customHeight="1">
      <c r="A26" s="19" t="s">
        <v>120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95" customHeight="1">
      <c r="A27" s="19" t="s">
        <v>121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95" customHeight="1">
      <c r="A28" s="19" t="s">
        <v>122</v>
      </c>
      <c r="B28" s="21">
        <v>703780</v>
      </c>
      <c r="C28" s="23">
        <v>3785256</v>
      </c>
      <c r="D28" s="23">
        <v>703780</v>
      </c>
      <c r="E28" s="23">
        <v>3785256</v>
      </c>
      <c r="F28" s="18"/>
      <c r="G28" s="18"/>
      <c r="H28" s="18"/>
      <c r="I28" s="18"/>
      <c r="J28" s="26">
        <v>0</v>
      </c>
      <c r="K28" s="26">
        <v>0</v>
      </c>
    </row>
    <row r="29" spans="1:11" ht="15.95" customHeight="1">
      <c r="A29" s="19" t="s">
        <v>123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95" customHeight="1">
      <c r="A30" s="20" t="s">
        <v>124</v>
      </c>
      <c r="B30" s="22">
        <v>1976853</v>
      </c>
      <c r="C30" s="24">
        <v>12217546</v>
      </c>
      <c r="D30" s="24">
        <v>1976853</v>
      </c>
      <c r="E30" s="24">
        <v>12217533</v>
      </c>
      <c r="F30" s="18"/>
      <c r="G30" s="18"/>
      <c r="H30" s="18"/>
      <c r="I30" s="18"/>
      <c r="J30" s="27">
        <v>0</v>
      </c>
      <c r="K30" s="24">
        <v>13</v>
      </c>
    </row>
    <row r="31" spans="1:11" ht="15.95" customHeight="1">
      <c r="A31" s="20" t="s">
        <v>125</v>
      </c>
      <c r="B31" s="33">
        <v>4558212</v>
      </c>
      <c r="C31" s="27">
        <v>4558212</v>
      </c>
      <c r="D31" s="27">
        <v>4370603</v>
      </c>
      <c r="E31" s="27">
        <v>4370603</v>
      </c>
      <c r="F31" s="18"/>
      <c r="G31" s="18"/>
      <c r="H31" s="18"/>
      <c r="I31" s="18"/>
      <c r="J31" s="24">
        <v>187608</v>
      </c>
      <c r="K31" s="24">
        <v>187608</v>
      </c>
    </row>
    <row r="32" spans="1:11" ht="15.95" customHeight="1">
      <c r="A32" s="20" t="s">
        <v>126</v>
      </c>
      <c r="B32" s="33">
        <v>6535065</v>
      </c>
      <c r="C32" s="27">
        <v>16775758</v>
      </c>
      <c r="D32" s="27">
        <v>6347456</v>
      </c>
      <c r="E32" s="27">
        <v>16588137</v>
      </c>
      <c r="F32" s="18"/>
      <c r="G32" s="18"/>
      <c r="H32" s="18"/>
      <c r="I32" s="18"/>
      <c r="J32" s="24">
        <v>187608</v>
      </c>
      <c r="K32" s="24">
        <v>187621</v>
      </c>
    </row>
    <row r="33" spans="1:11" ht="15.95" customHeight="1">
      <c r="A33" s="20" t="s">
        <v>127</v>
      </c>
      <c r="B33" s="34"/>
      <c r="C33" s="27">
        <v>49072</v>
      </c>
      <c r="D33" s="25"/>
      <c r="E33" s="27">
        <v>49072</v>
      </c>
      <c r="F33" s="18"/>
      <c r="G33" s="18"/>
      <c r="H33" s="18"/>
      <c r="I33" s="18"/>
      <c r="J33" s="18"/>
      <c r="K33" s="27">
        <v>0</v>
      </c>
    </row>
    <row r="34" spans="1:11" ht="15.95" customHeight="1">
      <c r="A34" s="20" t="s">
        <v>128</v>
      </c>
      <c r="B34" s="34"/>
      <c r="C34" s="27">
        <v>4607283</v>
      </c>
      <c r="D34" s="25"/>
      <c r="E34" s="27">
        <v>4419675</v>
      </c>
      <c r="F34" s="18"/>
      <c r="G34" s="18"/>
      <c r="H34" s="18"/>
      <c r="I34" s="18"/>
      <c r="J34" s="18"/>
      <c r="K34" s="24">
        <v>187608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49" t="str">
        <f>IF(LEN(A2)&gt;0,"資料來源："&amp;B2,"")</f>
        <v>資料來源：根據本縣(市)公庫收入及支出資料編製。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54.95" customHeight="1">
      <c r="A38" s="49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mergeCells count="12">
    <mergeCell ref="A39:K39"/>
    <mergeCell ref="F7:G7"/>
    <mergeCell ref="H7:I7"/>
    <mergeCell ref="J7:K7"/>
    <mergeCell ref="A36:K36"/>
    <mergeCell ref="A37:K37"/>
    <mergeCell ref="A38:K38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5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24000</vt:lpstr>
      <vt:lpstr>24000-1</vt:lpstr>
      <vt:lpstr>24000-2</vt:lpstr>
      <vt:lpstr>24000-3</vt:lpstr>
      <vt:lpstr>24000-4</vt:lpstr>
    </vt:vector>
  </TitlesOfParts>
  <Company>GOTAC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黃佳婷</cp:lastModifiedBy>
  <cp:lastPrinted>2019-01-30T07:31:03Z</cp:lastPrinted>
  <dcterms:created xsi:type="dcterms:W3CDTF">2001-11-06T09:07:39Z</dcterms:created>
  <dcterms:modified xsi:type="dcterms:W3CDTF">2021-08-10T06:11:47Z</dcterms:modified>
</cp:coreProperties>
</file>