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activeTab="0"/>
  </bookViews>
  <sheets>
    <sheet name="24000" sheetId="1" r:id="rId1"/>
    <sheet name="24000-1" sheetId="2" r:id="rId2"/>
    <sheet name="24000-2" sheetId="3" r:id="rId3"/>
    <sheet name="24000-3" sheetId="4" r:id="rId4"/>
    <sheet name="24000-4" sheetId="5" r:id="rId5"/>
  </sheets>
  <definedNames/>
  <calcPr fullCalcOnLoad="1"/>
</workbook>
</file>

<file path=xl/sharedStrings.xml><?xml version="1.0" encoding="utf-8"?>
<sst xmlns="http://schemas.openxmlformats.org/spreadsheetml/2006/main" count="254" uniqueCount="131">
  <si>
    <t>科目別</t>
  </si>
  <si>
    <t>合計</t>
  </si>
  <si>
    <t>累計</t>
  </si>
  <si>
    <t>小計(不含特別預算)</t>
  </si>
  <si>
    <t>本年度收入</t>
  </si>
  <si>
    <t>以前年度收入</t>
  </si>
  <si>
    <t>特別預算收入</t>
  </si>
  <si>
    <t>本月</t>
  </si>
  <si>
    <t>累計</t>
  </si>
  <si>
    <t>本年度支出</t>
  </si>
  <si>
    <t>以前年度支出</t>
  </si>
  <si>
    <t>特別特別預算</t>
  </si>
  <si>
    <t>特別預算支出</t>
  </si>
  <si>
    <t>特別預算支出</t>
  </si>
  <si>
    <t>嘉義市政府財政稅務局</t>
  </si>
  <si>
    <t>月　　　報</t>
  </si>
  <si>
    <t>次月二十日前編報，十二月份於次年一月底前編報</t>
  </si>
  <si>
    <t>嘉義市公庫收支</t>
  </si>
  <si>
    <t>中華民國109年 9月</t>
  </si>
  <si>
    <t xml:space="preserve"> 經資門合計</t>
  </si>
  <si>
    <t>　經常門小計</t>
  </si>
  <si>
    <t>　　稅課收入</t>
  </si>
  <si>
    <t>　　　房屋稅</t>
  </si>
  <si>
    <t>　　　契　稅</t>
  </si>
  <si>
    <t>　　　使用牌照稅</t>
  </si>
  <si>
    <t>　　　印花稅</t>
  </si>
  <si>
    <t>　　　娛樂稅</t>
  </si>
  <si>
    <t>　　　遺產及贈與稅</t>
  </si>
  <si>
    <t>　　　土地稅</t>
  </si>
  <si>
    <t>　　　　田　賦</t>
  </si>
  <si>
    <t>　　　　地價稅</t>
  </si>
  <si>
    <t>　　　　土地增值稅</t>
  </si>
  <si>
    <t>　　　菸酒稅</t>
  </si>
  <si>
    <t>　　　教育捐</t>
  </si>
  <si>
    <t>　　　統籌分配稅</t>
  </si>
  <si>
    <t>　　　特別稅課</t>
  </si>
  <si>
    <t>　　　臨時稅課</t>
  </si>
  <si>
    <t>　　　附加稅課</t>
  </si>
  <si>
    <t>　　工程受益費收入</t>
  </si>
  <si>
    <t>　　罰款及賠償收入</t>
  </si>
  <si>
    <t>　　規費收入</t>
  </si>
  <si>
    <t>　　信託管理收入</t>
  </si>
  <si>
    <t>　　財產收入</t>
  </si>
  <si>
    <t>　　　財產孳息</t>
  </si>
  <si>
    <t>　　　廢舊物資售價</t>
  </si>
  <si>
    <t>　　營業盈餘及事業收入</t>
  </si>
  <si>
    <t>　　　營業基金盈餘繳庫</t>
  </si>
  <si>
    <t>20902-00-01-2</t>
  </si>
  <si>
    <t>公　開　類</t>
  </si>
  <si>
    <t>　　　投資收益</t>
  </si>
  <si>
    <t>　　補助及協助收入</t>
  </si>
  <si>
    <t>　　　上級政府補助收入</t>
  </si>
  <si>
    <t>　　　地方政府協助收入</t>
  </si>
  <si>
    <t>　　捐獻及贈與收入</t>
  </si>
  <si>
    <t>　　自治稅捐收入</t>
  </si>
  <si>
    <t>　　其他收入</t>
  </si>
  <si>
    <t>　資本門小計</t>
  </si>
  <si>
    <t>　　　財產售價</t>
  </si>
  <si>
    <t>　　　財產作價</t>
  </si>
  <si>
    <t>　　　投資收回</t>
  </si>
  <si>
    <t xml:space="preserve"> 融資性庫款收入</t>
  </si>
  <si>
    <t>　　賒借收入</t>
  </si>
  <si>
    <t xml:space="preserve"> 預算外庫款收入</t>
  </si>
  <si>
    <t>　　剔除經費</t>
  </si>
  <si>
    <t>　　暫收款(含暫收稅款)</t>
  </si>
  <si>
    <t>　　收回以前年度歲出款</t>
  </si>
  <si>
    <t>　　特種基金及保管款收入</t>
  </si>
  <si>
    <t>　　短期借款</t>
  </si>
  <si>
    <t>　　借入款或透支款</t>
  </si>
  <si>
    <t>　　收回以前年度經費賸餘</t>
  </si>
  <si>
    <t>　　預算外其他收入</t>
  </si>
  <si>
    <t>收入總計</t>
  </si>
  <si>
    <t>上期結存</t>
  </si>
  <si>
    <t>收入總計＋上期結存</t>
  </si>
  <si>
    <t>嘉義市公庫收支(續1)</t>
  </si>
  <si>
    <t>　　　非營業特種基金賸餘繳庫</t>
  </si>
  <si>
    <t>嘉義市公庫收支(續2)</t>
  </si>
  <si>
    <t>　　一般政務支出</t>
  </si>
  <si>
    <t>　　　立法支出</t>
  </si>
  <si>
    <t>　　　行政支出</t>
  </si>
  <si>
    <t>　　　民政支出</t>
  </si>
  <si>
    <t>　　　警政支出</t>
  </si>
  <si>
    <t>　　　財務支出</t>
  </si>
  <si>
    <t>　　教育科學文化支出</t>
  </si>
  <si>
    <t>　　　教育支出</t>
  </si>
  <si>
    <t>　　　科學支出</t>
  </si>
  <si>
    <t>　　　文化支出</t>
  </si>
  <si>
    <t>　　經濟發展支出</t>
  </si>
  <si>
    <t>　　　農業支出</t>
  </si>
  <si>
    <t>　　　工業支出</t>
  </si>
  <si>
    <t>　　　交通支出</t>
  </si>
  <si>
    <t>　　　其他經濟服務支出</t>
  </si>
  <si>
    <t>　　社會福利支出</t>
  </si>
  <si>
    <t>　　　社會保險支出</t>
  </si>
  <si>
    <t>　　　社會救助支出</t>
  </si>
  <si>
    <t>　　　福利服務支出</t>
  </si>
  <si>
    <t>　　　國民就業支出</t>
  </si>
  <si>
    <t>　　　醫療保健支出</t>
  </si>
  <si>
    <t>　　社區發展及環境保護支出</t>
  </si>
  <si>
    <t>　　　社區發展支出</t>
  </si>
  <si>
    <t>　　　環境保護支出</t>
  </si>
  <si>
    <t>　　退休撫卹支出</t>
  </si>
  <si>
    <t>　　　退休撫卹給付支出</t>
  </si>
  <si>
    <t>嘉義市公庫收支(續3)</t>
  </si>
  <si>
    <t>　　　退休撫卹業務支出</t>
  </si>
  <si>
    <t>　　債務支出</t>
  </si>
  <si>
    <t>　　　債務付息支出</t>
  </si>
  <si>
    <t>　　　還本付息事務支出</t>
  </si>
  <si>
    <t>　　補助及協助支出</t>
  </si>
  <si>
    <t>　　　專案補助支出</t>
  </si>
  <si>
    <t>　　　平衡預算補助支出</t>
  </si>
  <si>
    <t>　　　協助支出</t>
  </si>
  <si>
    <t>　　其他支出</t>
  </si>
  <si>
    <t>根據本縣(市)公庫收入及支出資料編製。</t>
  </si>
  <si>
    <t>1.本表編製3份，1份送財政部統計處(網路傳送)，1份送本府主計處，1份自存。
2.本表科目別請列細項，並參考相關法規及財政部「公庫收支網際網路報送相關科目」填列。</t>
  </si>
  <si>
    <t>因四捨五入關係，各表細項加總或與總數未盡相同。</t>
  </si>
  <si>
    <t xml:space="preserve"> 融資性庫款支出</t>
  </si>
  <si>
    <t>　　債務還本支出</t>
  </si>
  <si>
    <t xml:space="preserve"> 預算外庫款支出</t>
  </si>
  <si>
    <t>　　預撥經費</t>
  </si>
  <si>
    <t>　　退還以前年度歲入款</t>
  </si>
  <si>
    <t>　　墊付款、預付款項</t>
  </si>
  <si>
    <t>　　特種基金及保管款支出</t>
  </si>
  <si>
    <t>　　預算外其他支出</t>
  </si>
  <si>
    <t>支出總計</t>
  </si>
  <si>
    <t>本期結存</t>
  </si>
  <si>
    <t>支出總計＋本期結存</t>
  </si>
  <si>
    <t>加：未兌付支票款</t>
  </si>
  <si>
    <t>本期公庫實際結存</t>
  </si>
  <si>
    <t>嘉義市公庫收支(續4完)</t>
  </si>
  <si>
    <t>民國109年10月 8日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</si>
</sst>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#,###,##0;\ \-#,###,###,##0;\ &quot;           －&quot;\ "/>
    <numFmt numFmtId="178" formatCode="#,###,##0;\ \-#,###,##0;\ &quot;       －&quot;\ "/>
    <numFmt numFmtId="179" formatCode="#,##0.0000;\-#,##0.0000;&quot;－&quot;"/>
    <numFmt numFmtId="180" formatCode="###,###,##0"/>
    <numFmt numFmtId="181" formatCode="###,###,##0;\-###,###,##0;&quot;         －&quot;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2"/>
      <name val="標楷體"/>
      <family val="4"/>
    </font>
    <font>
      <sz val="2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.5"/>
      <name val="標楷體"/>
      <family val="4"/>
    </font>
    <font>
      <b/>
      <sz val="10.5"/>
      <name val="標楷體"/>
      <family val="4"/>
    </font>
    <font>
      <b/>
      <sz val="10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33" applyFont="1" applyBorder="1" applyAlignment="1">
      <alignment horizontal="justify" wrapText="1"/>
      <protection/>
    </xf>
    <xf numFmtId="0" fontId="6" fillId="0" borderId="0" xfId="33" applyBorder="1">
      <alignment/>
      <protection/>
    </xf>
    <xf numFmtId="0" fontId="7" fillId="0" borderId="0" xfId="33" applyFont="1">
      <alignment/>
      <protection/>
    </xf>
    <xf numFmtId="0" fontId="7" fillId="0" borderId="0" xfId="33" applyFont="1" applyBorder="1">
      <alignment/>
      <protection/>
    </xf>
    <xf numFmtId="0" fontId="3" fillId="0" borderId="0" xfId="33" applyFont="1" applyBorder="1">
      <alignment/>
      <protection/>
    </xf>
    <xf numFmtId="179" fontId="3" fillId="0" borderId="10" xfId="33" applyNumberFormat="1" applyFont="1" applyBorder="1" applyAlignment="1">
      <alignment horizontal="right" vertical="center"/>
      <protection/>
    </xf>
    <xf numFmtId="179" fontId="3" fillId="0" borderId="0" xfId="33" applyNumberFormat="1" applyFont="1" applyBorder="1" applyAlignment="1">
      <alignment horizontal="right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6" fillId="0" borderId="0" xfId="33" applyAlignment="1">
      <alignment horizontal="right" vertic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6" fillId="0" borderId="0" xfId="33" applyBorder="1" applyAlignment="1">
      <alignment horizontal="justify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179" fontId="7" fillId="0" borderId="0" xfId="33" applyNumberFormat="1" applyFont="1" applyBorder="1" applyAlignment="1">
      <alignment horizontal="right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left" vertical="top" wrapText="1"/>
      <protection/>
    </xf>
    <xf numFmtId="0" fontId="7" fillId="0" borderId="12" xfId="33" applyNumberFormat="1" applyFont="1" applyBorder="1" applyAlignment="1">
      <alignment horizontal="center" wrapText="1"/>
      <protection/>
    </xf>
    <xf numFmtId="49" fontId="8" fillId="0" borderId="0" xfId="33" applyNumberFormat="1" applyFont="1" applyAlignment="1">
      <alignment horizontal="center" vertical="center" wrapText="1"/>
      <protection/>
    </xf>
    <xf numFmtId="0" fontId="8" fillId="0" borderId="0" xfId="33" applyNumberFormat="1" applyFont="1" applyAlignment="1">
      <alignment horizontal="center" vertical="center" wrapText="1"/>
      <protection/>
    </xf>
    <xf numFmtId="0" fontId="7" fillId="0" borderId="11" xfId="33" applyFont="1" applyBorder="1" applyAlignment="1">
      <alignment horizontal="distributed" vertical="center" wrapText="1"/>
      <protection/>
    </xf>
    <xf numFmtId="0" fontId="7" fillId="0" borderId="19" xfId="33" applyFont="1" applyBorder="1" applyAlignment="1">
      <alignment horizontal="distributed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0" fontId="7" fillId="0" borderId="21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33" applyFont="1" applyAlignment="1">
      <alignment horizontal="left" vertical="top" wrapText="1"/>
      <protection/>
    </xf>
    <xf numFmtId="0" fontId="27" fillId="0" borderId="11" xfId="33" applyFont="1" applyBorder="1" applyAlignment="1">
      <alignment horizontal="left" vertical="center" wrapText="1"/>
      <protection/>
    </xf>
    <xf numFmtId="0" fontId="28" fillId="0" borderId="11" xfId="33" applyFont="1" applyBorder="1" applyAlignment="1">
      <alignment horizontal="left" vertical="center" wrapText="1"/>
      <protection/>
    </xf>
    <xf numFmtId="180" fontId="2" fillId="0" borderId="10" xfId="33" applyNumberFormat="1" applyFont="1" applyBorder="1" applyAlignment="1">
      <alignment horizontal="right" vertical="center" wrapText="1"/>
      <protection/>
    </xf>
    <xf numFmtId="180" fontId="29" fillId="0" borderId="10" xfId="33" applyNumberFormat="1" applyFont="1" applyBorder="1" applyAlignment="1">
      <alignment horizontal="right" vertical="center" wrapText="1"/>
      <protection/>
    </xf>
    <xf numFmtId="180" fontId="2" fillId="0" borderId="0" xfId="33" applyNumberFormat="1" applyFont="1" applyBorder="1" applyAlignment="1">
      <alignment horizontal="right" vertical="center" wrapText="1"/>
      <protection/>
    </xf>
    <xf numFmtId="180" fontId="29" fillId="0" borderId="0" xfId="33" applyNumberFormat="1" applyFont="1" applyBorder="1" applyAlignment="1">
      <alignment horizontal="right" vertical="center" wrapText="1"/>
      <protection/>
    </xf>
    <xf numFmtId="181" fontId="0" fillId="0" borderId="0" xfId="33" applyNumberFormat="1" applyFont="1" applyBorder="1" applyAlignment="1">
      <alignment horizontal="right" vertical="center" wrapText="1"/>
      <protection/>
    </xf>
    <xf numFmtId="181" fontId="2" fillId="0" borderId="0" xfId="33" applyNumberFormat="1" applyFont="1" applyBorder="1" applyAlignment="1">
      <alignment horizontal="right" vertical="center" wrapText="1"/>
      <protection/>
    </xf>
    <xf numFmtId="181" fontId="29" fillId="0" borderId="0" xfId="33" applyNumberFormat="1" applyFont="1" applyBorder="1" applyAlignment="1">
      <alignment horizontal="right" vertical="center" wrapText="1"/>
      <protection/>
    </xf>
    <xf numFmtId="181" fontId="2" fillId="0" borderId="10" xfId="33" applyNumberFormat="1" applyFont="1" applyBorder="1" applyAlignment="1">
      <alignment horizontal="right" vertical="center" wrapText="1"/>
      <protection/>
    </xf>
    <xf numFmtId="0" fontId="30" fillId="0" borderId="0" xfId="33" applyFont="1">
      <alignment/>
      <protection/>
    </xf>
    <xf numFmtId="0" fontId="31" fillId="0" borderId="0" xfId="33" applyFont="1" applyBorder="1">
      <alignment/>
      <protection/>
    </xf>
    <xf numFmtId="0" fontId="31" fillId="0" borderId="0" xfId="33" applyFont="1">
      <alignment/>
      <protection/>
    </xf>
    <xf numFmtId="49" fontId="32" fillId="0" borderId="0" xfId="33" applyNumberFormat="1" applyFont="1">
      <alignment/>
      <protection/>
    </xf>
    <xf numFmtId="181" fontId="29" fillId="0" borderId="10" xfId="33" applyNumberFormat="1" applyFont="1" applyBorder="1" applyAlignment="1">
      <alignment horizontal="right" vertical="center" wrapText="1"/>
      <protection/>
    </xf>
    <xf numFmtId="181" fontId="0" fillId="0" borderId="10" xfId="33" applyNumberFormat="1" applyFont="1" applyBorder="1" applyAlignment="1">
      <alignment horizontal="right" vertical="center" wrapText="1"/>
      <protection/>
    </xf>
    <xf numFmtId="0" fontId="33" fillId="0" borderId="0" xfId="33" applyFont="1" applyBorder="1">
      <alignment/>
      <protection/>
    </xf>
    <xf numFmtId="0" fontId="33" fillId="0" borderId="0" xfId="33" applyFont="1" applyAlignment="1">
      <alignment wrapText="1"/>
      <protection/>
    </xf>
    <xf numFmtId="0" fontId="33" fillId="0" borderId="0" xfId="33" applyFont="1">
      <alignment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5</xdr:row>
      <xdr:rowOff>28575</xdr:rowOff>
    </xdr:from>
    <xdr:ext cx="2276475" cy="200025"/>
    <xdr:sp>
      <xdr:nvSpPr>
        <xdr:cNvPr id="1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twoCellAnchor>
  <xdr:twoCellAnchor editAs="absolute">
    <xdr:from>
      <xdr:col>8</xdr:col>
      <xdr:colOff>161925</xdr:colOff>
      <xdr:row>0</xdr:row>
      <xdr:rowOff>0</xdr:rowOff>
    </xdr:from>
    <xdr:to>
      <xdr:col>8</xdr:col>
      <xdr:colOff>885825</xdr:colOff>
      <xdr:row>3</xdr:row>
      <xdr:rowOff>9525</xdr:rowOff>
    </xdr:to>
    <xdr:sp>
      <xdr:nvSpPr>
        <xdr:cNvPr id="4" name="編製機關"/>
        <xdr:cNvSpPr>
          <a:spLocks/>
        </xdr:cNvSpPr>
      </xdr:nvSpPr>
      <xdr:spPr>
        <a:xfrm>
          <a:off x="94202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>
      <xdr:nvSpPr>
        <xdr:cNvPr id="5" name="表號"/>
        <xdr:cNvSpPr>
          <a:spLocks/>
        </xdr:cNvSpPr>
      </xdr:nvSpPr>
      <xdr:spPr>
        <a:xfrm>
          <a:off x="94202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28575</xdr:rowOff>
    </xdr:from>
    <xdr:to>
      <xdr:col>8</xdr:col>
      <xdr:colOff>171450</xdr:colOff>
      <xdr:row>4</xdr:row>
      <xdr:rowOff>28575</xdr:rowOff>
    </xdr:to>
    <xdr:sp>
      <xdr:nvSpPr>
        <xdr:cNvPr id="6" name="Line 37"/>
        <xdr:cNvSpPr>
          <a:spLocks/>
        </xdr:cNvSpPr>
      </xdr:nvSpPr>
      <xdr:spPr>
        <a:xfrm>
          <a:off x="895350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8</xdr:col>
      <xdr:colOff>885825</xdr:colOff>
      <xdr:row>0</xdr:row>
      <xdr:rowOff>0</xdr:rowOff>
    </xdr:from>
    <xdr:to>
      <xdr:col>10</xdr:col>
      <xdr:colOff>895350</xdr:colOff>
      <xdr:row>3</xdr:row>
      <xdr:rowOff>9525</xdr:rowOff>
    </xdr:to>
    <xdr:sp textlink="B1">
      <xdr:nvSpPr>
        <xdr:cNvPr id="7" name="報表類別"/>
        <xdr:cNvSpPr>
          <a:spLocks/>
        </xdr:cNvSpPr>
      </xdr:nvSpPr>
      <xdr:spPr>
        <a:xfrm>
          <a:off x="101441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twoCellAnchor>
  <xdr:twoCellAnchor editAs="absolute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441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9525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9525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190500</xdr:colOff>
      <xdr:row>2</xdr:row>
      <xdr:rowOff>9525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48800" y="9525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190500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48800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8534400" cy="0"/>
    <xdr:sp>
      <xdr:nvSpPr>
        <xdr:cNvPr id="5" name="Line 37"/>
        <xdr:cNvSpPr>
          <a:spLocks/>
        </xdr:cNvSpPr>
      </xdr:nvSpPr>
      <xdr:spPr>
        <a:xfrm>
          <a:off x="923925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914400</xdr:colOff>
      <xdr:row>2</xdr:row>
      <xdr:rowOff>9525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72700" y="9525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485775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914400</xdr:colOff>
      <xdr:row>3</xdr:row>
      <xdr:rowOff>9525</xdr:rowOff>
    </xdr:from>
    <xdr:to>
      <xdr:col>10</xdr:col>
      <xdr:colOff>923925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72700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161925</xdr:colOff>
      <xdr:row>2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3821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161925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3821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876300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885825</xdr:colOff>
      <xdr:row>2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060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504825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2502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060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0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904875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0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514350</xdr:colOff>
      <xdr:row>5</xdr:row>
      <xdr:rowOff>28575</xdr:rowOff>
    </xdr:from>
    <xdr:to>
      <xdr:col>10</xdr:col>
      <xdr:colOff>847725</xdr:colOff>
      <xdr:row>6</xdr:row>
      <xdr:rowOff>9525</xdr:rowOff>
    </xdr:to>
    <xdr:sp>
      <xdr:nvSpPr>
        <xdr:cNvPr id="8" name="報表類別"/>
        <xdr:cNvSpPr>
          <a:spLocks/>
        </xdr:cNvSpPr>
      </xdr:nvSpPr>
      <xdr:spPr>
        <a:xfrm>
          <a:off x="9734550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36</xdr:row>
      <xdr:rowOff>200025</xdr:rowOff>
    </xdr:from>
    <xdr:to>
      <xdr:col>10</xdr:col>
      <xdr:colOff>847725</xdr:colOff>
      <xdr:row>37</xdr:row>
      <xdr:rowOff>190500</xdr:rowOff>
    </xdr:to>
    <xdr:sp textlink="E2">
      <xdr:nvSpPr>
        <xdr:cNvPr id="1" name="報表類別"/>
        <xdr:cNvSpPr>
          <a:spLocks/>
        </xdr:cNvSpPr>
      </xdr:nvSpPr>
      <xdr:spPr>
        <a:xfrm>
          <a:off x="9734550" y="7353300"/>
          <a:ext cx="22574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日編製</a:t>
          </a:r>
        </a:p>
      </xdr:txBody>
    </xdr:sp>
    <xdr:clientData/>
  </xdr:twoCellAnchor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2</xdr:row>
      <xdr:rowOff>0</xdr:rowOff>
    </xdr:from>
    <xdr:ext cx="723900" cy="219075"/>
    <xdr:sp>
      <xdr:nvSpPr>
        <xdr:cNvPr id="4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5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572500" cy="0"/>
    <xdr:sp>
      <xdr:nvSpPr>
        <xdr:cNvPr id="6" name="Line 37"/>
        <xdr:cNvSpPr>
          <a:spLocks/>
        </xdr:cNvSpPr>
      </xdr:nvSpPr>
      <xdr:spPr>
        <a:xfrm>
          <a:off x="876300" y="447675"/>
          <a:ext cx="857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2</xdr:row>
      <xdr:rowOff>0</xdr:rowOff>
    </xdr:from>
    <xdr:ext cx="1933575" cy="219075"/>
    <xdr:sp textlink="B1">
      <xdr:nvSpPr>
        <xdr:cNvPr id="7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485775</xdr:colOff>
      <xdr:row>5</xdr:row>
      <xdr:rowOff>28575</xdr:rowOff>
    </xdr:from>
    <xdr:to>
      <xdr:col>10</xdr:col>
      <xdr:colOff>819150</xdr:colOff>
      <xdr:row>6</xdr:row>
      <xdr:rowOff>9525</xdr:rowOff>
    </xdr:to>
    <xdr:sp>
      <xdr:nvSpPr>
        <xdr:cNvPr id="9" name="報表類別"/>
        <xdr:cNvSpPr>
          <a:spLocks/>
        </xdr:cNvSpPr>
      </xdr:nvSpPr>
      <xdr:spPr>
        <a:xfrm>
          <a:off x="9705975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10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3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17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9月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4</v>
      </c>
      <c r="G7" s="28"/>
      <c r="H7" s="29" t="s">
        <v>5</v>
      </c>
      <c r="I7" s="28"/>
      <c r="J7" s="19" t="s">
        <v>6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8</v>
      </c>
      <c r="J8" s="16" t="s">
        <v>7</v>
      </c>
      <c r="K8" s="17" t="s">
        <v>2</v>
      </c>
    </row>
    <row r="9" spans="1:11" ht="16.5" customHeight="1">
      <c r="A9" s="33" t="s">
        <v>19</v>
      </c>
      <c r="B9" s="35">
        <v>837378</v>
      </c>
      <c r="C9" s="37">
        <v>9752159</v>
      </c>
      <c r="D9" s="37">
        <v>837378</v>
      </c>
      <c r="E9" s="37">
        <v>9752159</v>
      </c>
      <c r="F9" s="37">
        <v>836418</v>
      </c>
      <c r="G9" s="37">
        <v>9570453</v>
      </c>
      <c r="H9" s="37">
        <v>961</v>
      </c>
      <c r="I9" s="37">
        <v>181706</v>
      </c>
      <c r="J9" s="40">
        <v>0</v>
      </c>
      <c r="K9" s="40">
        <v>0</v>
      </c>
    </row>
    <row r="10" spans="1:11" ht="16.5" customHeight="1">
      <c r="A10" s="33" t="s">
        <v>20</v>
      </c>
      <c r="B10" s="35">
        <v>837378</v>
      </c>
      <c r="C10" s="37">
        <v>9704742</v>
      </c>
      <c r="D10" s="37">
        <v>837378</v>
      </c>
      <c r="E10" s="37">
        <v>9704742</v>
      </c>
      <c r="F10" s="37">
        <v>836418</v>
      </c>
      <c r="G10" s="37">
        <v>9523036</v>
      </c>
      <c r="H10" s="37">
        <v>961</v>
      </c>
      <c r="I10" s="37">
        <v>181706</v>
      </c>
      <c r="J10" s="40">
        <v>0</v>
      </c>
      <c r="K10" s="40">
        <v>0</v>
      </c>
    </row>
    <row r="11" spans="1:11" ht="16.5" customHeight="1">
      <c r="A11" s="32" t="s">
        <v>21</v>
      </c>
      <c r="B11" s="34">
        <v>297240</v>
      </c>
      <c r="C11" s="36">
        <v>4079140</v>
      </c>
      <c r="D11" s="36">
        <v>297240</v>
      </c>
      <c r="E11" s="36">
        <v>4079140</v>
      </c>
      <c r="F11" s="36">
        <v>301801</v>
      </c>
      <c r="G11" s="36">
        <v>4046001</v>
      </c>
      <c r="H11" s="36">
        <v>-4561</v>
      </c>
      <c r="I11" s="36">
        <v>33139</v>
      </c>
      <c r="J11" s="39">
        <v>0</v>
      </c>
      <c r="K11" s="39">
        <v>0</v>
      </c>
    </row>
    <row r="12" spans="1:11" ht="16.5" customHeight="1">
      <c r="A12" s="32" t="s">
        <v>22</v>
      </c>
      <c r="B12" s="34">
        <v>5969</v>
      </c>
      <c r="C12" s="36">
        <v>634152</v>
      </c>
      <c r="D12" s="36">
        <v>5969</v>
      </c>
      <c r="E12" s="36">
        <v>634152</v>
      </c>
      <c r="F12" s="36">
        <v>5873</v>
      </c>
      <c r="G12" s="36">
        <v>631827</v>
      </c>
      <c r="H12" s="36">
        <v>95</v>
      </c>
      <c r="I12" s="36">
        <v>2326</v>
      </c>
      <c r="J12" s="39">
        <v>0</v>
      </c>
      <c r="K12" s="39">
        <v>0</v>
      </c>
    </row>
    <row r="13" spans="1:11" ht="16.5" customHeight="1">
      <c r="A13" s="32" t="s">
        <v>23</v>
      </c>
      <c r="B13" s="34">
        <v>9822</v>
      </c>
      <c r="C13" s="36">
        <v>75338</v>
      </c>
      <c r="D13" s="36">
        <v>9822</v>
      </c>
      <c r="E13" s="36">
        <v>75338</v>
      </c>
      <c r="F13" s="36">
        <v>9792</v>
      </c>
      <c r="G13" s="36">
        <v>72257</v>
      </c>
      <c r="H13" s="36">
        <v>31</v>
      </c>
      <c r="I13" s="36">
        <v>3081</v>
      </c>
      <c r="J13" s="39">
        <v>0</v>
      </c>
      <c r="K13" s="39">
        <v>0</v>
      </c>
    </row>
    <row r="14" spans="1:11" ht="16.5" customHeight="1">
      <c r="A14" s="32" t="s">
        <v>24</v>
      </c>
      <c r="B14" s="34">
        <v>3227</v>
      </c>
      <c r="C14" s="36">
        <v>748753</v>
      </c>
      <c r="D14" s="36">
        <v>3227</v>
      </c>
      <c r="E14" s="36">
        <v>748753</v>
      </c>
      <c r="F14" s="36">
        <v>2735</v>
      </c>
      <c r="G14" s="36">
        <v>741979</v>
      </c>
      <c r="H14" s="36">
        <v>491</v>
      </c>
      <c r="I14" s="36">
        <v>6774</v>
      </c>
      <c r="J14" s="39">
        <v>0</v>
      </c>
      <c r="K14" s="39">
        <v>0</v>
      </c>
    </row>
    <row r="15" spans="1:11" ht="16.5" customHeight="1">
      <c r="A15" s="32" t="s">
        <v>25</v>
      </c>
      <c r="B15" s="34">
        <v>14373</v>
      </c>
      <c r="C15" s="36">
        <v>86274</v>
      </c>
      <c r="D15" s="36">
        <v>14373</v>
      </c>
      <c r="E15" s="36">
        <v>86274</v>
      </c>
      <c r="F15" s="36">
        <v>14296</v>
      </c>
      <c r="G15" s="36">
        <v>84393</v>
      </c>
      <c r="H15" s="36">
        <v>78</v>
      </c>
      <c r="I15" s="36">
        <v>1881</v>
      </c>
      <c r="J15" s="39">
        <v>0</v>
      </c>
      <c r="K15" s="39">
        <v>0</v>
      </c>
    </row>
    <row r="16" spans="1:11" ht="16.5" customHeight="1">
      <c r="A16" s="32" t="s">
        <v>26</v>
      </c>
      <c r="B16" s="34">
        <v>2757</v>
      </c>
      <c r="C16" s="36">
        <v>21571</v>
      </c>
      <c r="D16" s="36">
        <v>2757</v>
      </c>
      <c r="E16" s="36">
        <v>21571</v>
      </c>
      <c r="F16" s="36">
        <v>2721</v>
      </c>
      <c r="G16" s="36">
        <v>21095</v>
      </c>
      <c r="H16" s="36">
        <v>37</v>
      </c>
      <c r="I16" s="36">
        <v>476</v>
      </c>
      <c r="J16" s="39">
        <v>0</v>
      </c>
      <c r="K16" s="39">
        <v>0</v>
      </c>
    </row>
    <row r="17" spans="1:11" ht="16.5" customHeight="1">
      <c r="A17" s="32" t="s">
        <v>27</v>
      </c>
      <c r="B17" s="34">
        <v>7739</v>
      </c>
      <c r="C17" s="36">
        <v>77534</v>
      </c>
      <c r="D17" s="36">
        <v>7739</v>
      </c>
      <c r="E17" s="36">
        <v>77534</v>
      </c>
      <c r="F17" s="36">
        <v>7739</v>
      </c>
      <c r="G17" s="36">
        <v>77534</v>
      </c>
      <c r="H17" s="39">
        <v>0</v>
      </c>
      <c r="I17" s="39">
        <v>0</v>
      </c>
      <c r="J17" s="39">
        <v>0</v>
      </c>
      <c r="K17" s="39">
        <v>0</v>
      </c>
    </row>
    <row r="18" spans="1:11" ht="16.5" customHeight="1">
      <c r="A18" s="32" t="s">
        <v>28</v>
      </c>
      <c r="B18" s="34">
        <v>37006</v>
      </c>
      <c r="C18" s="36">
        <v>362662</v>
      </c>
      <c r="D18" s="36">
        <v>37006</v>
      </c>
      <c r="E18" s="36">
        <v>362662</v>
      </c>
      <c r="F18" s="36">
        <v>42300</v>
      </c>
      <c r="G18" s="36">
        <v>346756</v>
      </c>
      <c r="H18" s="36">
        <v>-5293</v>
      </c>
      <c r="I18" s="36">
        <v>15905</v>
      </c>
      <c r="J18" s="39">
        <v>0</v>
      </c>
      <c r="K18" s="39">
        <v>0</v>
      </c>
    </row>
    <row r="19" spans="1:11" ht="16.5" customHeight="1">
      <c r="A19" s="32" t="s">
        <v>29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6.5" customHeight="1">
      <c r="A20" s="32" t="s">
        <v>30</v>
      </c>
      <c r="B20" s="34">
        <v>-3781</v>
      </c>
      <c r="C20" s="36">
        <v>13036</v>
      </c>
      <c r="D20" s="36">
        <v>-3781</v>
      </c>
      <c r="E20" s="36">
        <v>13036</v>
      </c>
      <c r="F20" s="36">
        <v>1740</v>
      </c>
      <c r="G20" s="36">
        <v>6155</v>
      </c>
      <c r="H20" s="36">
        <v>-5521</v>
      </c>
      <c r="I20" s="36">
        <v>6882</v>
      </c>
      <c r="J20" s="39">
        <v>0</v>
      </c>
      <c r="K20" s="39">
        <v>0</v>
      </c>
    </row>
    <row r="21" spans="1:11" ht="16.5" customHeight="1">
      <c r="A21" s="32" t="s">
        <v>31</v>
      </c>
      <c r="B21" s="34">
        <v>40788</v>
      </c>
      <c r="C21" s="36">
        <v>349625</v>
      </c>
      <c r="D21" s="36">
        <v>40788</v>
      </c>
      <c r="E21" s="36">
        <v>349625</v>
      </c>
      <c r="F21" s="36">
        <v>40560</v>
      </c>
      <c r="G21" s="36">
        <v>340602</v>
      </c>
      <c r="H21" s="36">
        <v>228</v>
      </c>
      <c r="I21" s="36">
        <v>9024</v>
      </c>
      <c r="J21" s="39">
        <v>0</v>
      </c>
      <c r="K21" s="39">
        <v>0</v>
      </c>
    </row>
    <row r="22" spans="1:11" ht="16.5" customHeight="1">
      <c r="A22" s="32" t="s">
        <v>32</v>
      </c>
      <c r="B22" s="34">
        <v>7192</v>
      </c>
      <c r="C22" s="36">
        <v>58274</v>
      </c>
      <c r="D22" s="36">
        <v>7192</v>
      </c>
      <c r="E22" s="36">
        <v>58274</v>
      </c>
      <c r="F22" s="36">
        <v>7192</v>
      </c>
      <c r="G22" s="36">
        <v>56506</v>
      </c>
      <c r="H22" s="39">
        <v>0</v>
      </c>
      <c r="I22" s="36">
        <v>1768</v>
      </c>
      <c r="J22" s="39">
        <v>0</v>
      </c>
      <c r="K22" s="39">
        <v>0</v>
      </c>
    </row>
    <row r="23" spans="1:11" ht="16.5" customHeight="1">
      <c r="A23" s="32" t="s">
        <v>33</v>
      </c>
      <c r="B23" s="41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ht="16.5" customHeight="1">
      <c r="A24" s="32" t="s">
        <v>34</v>
      </c>
      <c r="B24" s="34">
        <v>209155</v>
      </c>
      <c r="C24" s="36">
        <v>2014582</v>
      </c>
      <c r="D24" s="36">
        <v>209155</v>
      </c>
      <c r="E24" s="36">
        <v>2014582</v>
      </c>
      <c r="F24" s="36">
        <v>209155</v>
      </c>
      <c r="G24" s="36">
        <v>2013654</v>
      </c>
      <c r="H24" s="39">
        <v>0</v>
      </c>
      <c r="I24" s="36">
        <v>928</v>
      </c>
      <c r="J24" s="39">
        <v>0</v>
      </c>
      <c r="K24" s="39">
        <v>0</v>
      </c>
    </row>
    <row r="25" spans="1:11" ht="16.5" customHeight="1">
      <c r="A25" s="32" t="s">
        <v>35</v>
      </c>
      <c r="B25" s="41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>
      <c r="A26" s="32" t="s">
        <v>36</v>
      </c>
      <c r="B26" s="41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6.5" customHeight="1">
      <c r="A27" s="32" t="s">
        <v>37</v>
      </c>
      <c r="B27" s="41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ht="16.5" customHeight="1">
      <c r="A28" s="32" t="s">
        <v>38</v>
      </c>
      <c r="B28" s="41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</row>
    <row r="29" spans="1:11" ht="16.5" customHeight="1">
      <c r="A29" s="32" t="s">
        <v>39</v>
      </c>
      <c r="B29" s="34">
        <v>2504</v>
      </c>
      <c r="C29" s="36">
        <v>27270</v>
      </c>
      <c r="D29" s="36">
        <v>2504</v>
      </c>
      <c r="E29" s="36">
        <v>27270</v>
      </c>
      <c r="F29" s="36">
        <v>2597</v>
      </c>
      <c r="G29" s="36">
        <v>16902</v>
      </c>
      <c r="H29" s="36">
        <v>-94</v>
      </c>
      <c r="I29" s="36">
        <v>10368</v>
      </c>
      <c r="J29" s="39">
        <v>0</v>
      </c>
      <c r="K29" s="39">
        <v>0</v>
      </c>
    </row>
    <row r="30" spans="1:11" ht="16.5" customHeight="1">
      <c r="A30" s="32" t="s">
        <v>40</v>
      </c>
      <c r="B30" s="34">
        <v>16750</v>
      </c>
      <c r="C30" s="36">
        <v>177726</v>
      </c>
      <c r="D30" s="36">
        <v>16750</v>
      </c>
      <c r="E30" s="36">
        <v>177726</v>
      </c>
      <c r="F30" s="36">
        <v>16749</v>
      </c>
      <c r="G30" s="36">
        <v>176228</v>
      </c>
      <c r="H30" s="36">
        <v>1</v>
      </c>
      <c r="I30" s="36">
        <v>1498</v>
      </c>
      <c r="J30" s="39">
        <v>0</v>
      </c>
      <c r="K30" s="39">
        <v>0</v>
      </c>
    </row>
    <row r="31" spans="1:11" ht="16.5" customHeight="1">
      <c r="A31" s="32" t="s">
        <v>41</v>
      </c>
      <c r="B31" s="41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</row>
    <row r="32" spans="1:11" ht="16.5" customHeight="1">
      <c r="A32" s="32" t="s">
        <v>42</v>
      </c>
      <c r="B32" s="34">
        <v>3017</v>
      </c>
      <c r="C32" s="36">
        <v>32176</v>
      </c>
      <c r="D32" s="36">
        <v>3017</v>
      </c>
      <c r="E32" s="36">
        <v>32176</v>
      </c>
      <c r="F32" s="36">
        <v>2964</v>
      </c>
      <c r="G32" s="36">
        <v>23526</v>
      </c>
      <c r="H32" s="36">
        <v>53</v>
      </c>
      <c r="I32" s="36">
        <v>8649</v>
      </c>
      <c r="J32" s="39">
        <v>0</v>
      </c>
      <c r="K32" s="39">
        <v>0</v>
      </c>
    </row>
    <row r="33" spans="1:11" ht="16.5" customHeight="1">
      <c r="A33" s="32" t="s">
        <v>43</v>
      </c>
      <c r="B33" s="34">
        <v>3017</v>
      </c>
      <c r="C33" s="36">
        <v>32176</v>
      </c>
      <c r="D33" s="36">
        <v>3017</v>
      </c>
      <c r="E33" s="36">
        <v>32176</v>
      </c>
      <c r="F33" s="36">
        <v>2964</v>
      </c>
      <c r="G33" s="36">
        <v>23526</v>
      </c>
      <c r="H33" s="36">
        <v>53</v>
      </c>
      <c r="I33" s="36">
        <v>8649</v>
      </c>
      <c r="J33" s="39">
        <v>0</v>
      </c>
      <c r="K33" s="39">
        <v>0</v>
      </c>
    </row>
    <row r="34" spans="1:11" ht="16.5" customHeight="1">
      <c r="A34" s="32" t="s">
        <v>44</v>
      </c>
      <c r="B34" s="41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</row>
    <row r="35" spans="1:11" ht="16.5" customHeight="1">
      <c r="A35" s="32" t="s">
        <v>45</v>
      </c>
      <c r="B35" s="41">
        <v>0</v>
      </c>
      <c r="C35" s="36">
        <v>2117</v>
      </c>
      <c r="D35" s="39">
        <v>0</v>
      </c>
      <c r="E35" s="36">
        <v>2117</v>
      </c>
      <c r="F35" s="39">
        <v>0</v>
      </c>
      <c r="G35" s="36">
        <v>2066</v>
      </c>
      <c r="H35" s="39">
        <v>0</v>
      </c>
      <c r="I35" s="36">
        <v>51</v>
      </c>
      <c r="J35" s="39">
        <v>0</v>
      </c>
      <c r="K35" s="39">
        <v>0</v>
      </c>
    </row>
    <row r="36" spans="1:11" ht="16.5" customHeight="1">
      <c r="A36" s="32" t="s">
        <v>46</v>
      </c>
      <c r="B36" s="41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</row>
    <row r="37" spans="1:11" ht="2.2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36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</sheetData>
  <sheetProtection/>
  <mergeCells count="9">
    <mergeCell ref="J7:K7"/>
    <mergeCell ref="A38:K38"/>
    <mergeCell ref="A6:K6"/>
    <mergeCell ref="A5:K5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1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3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74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嘉義市公庫收支(續1)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9月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4</v>
      </c>
      <c r="G7" s="28"/>
      <c r="H7" s="29" t="s">
        <v>5</v>
      </c>
      <c r="I7" s="28"/>
      <c r="J7" s="19" t="s">
        <v>6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7.25" customHeight="1">
      <c r="A9" s="32" t="s">
        <v>75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6.5" customHeight="1">
      <c r="A10" s="32" t="s">
        <v>49</v>
      </c>
      <c r="B10" s="41">
        <v>0</v>
      </c>
      <c r="C10" s="36">
        <v>2117</v>
      </c>
      <c r="D10" s="39">
        <v>0</v>
      </c>
      <c r="E10" s="36">
        <v>2117</v>
      </c>
      <c r="F10" s="39">
        <v>0</v>
      </c>
      <c r="G10" s="36">
        <v>2066</v>
      </c>
      <c r="H10" s="39">
        <v>0</v>
      </c>
      <c r="I10" s="36">
        <v>51</v>
      </c>
      <c r="J10" s="39">
        <v>0</v>
      </c>
      <c r="K10" s="39">
        <v>0</v>
      </c>
    </row>
    <row r="11" spans="1:11" ht="16.5" customHeight="1">
      <c r="A11" s="32" t="s">
        <v>50</v>
      </c>
      <c r="B11" s="34">
        <v>503036</v>
      </c>
      <c r="C11" s="36">
        <v>5228628</v>
      </c>
      <c r="D11" s="36">
        <v>503036</v>
      </c>
      <c r="E11" s="36">
        <v>5228628</v>
      </c>
      <c r="F11" s="36">
        <v>497475</v>
      </c>
      <c r="G11" s="36">
        <v>5107722</v>
      </c>
      <c r="H11" s="36">
        <v>5562</v>
      </c>
      <c r="I11" s="36">
        <v>120906</v>
      </c>
      <c r="J11" s="39">
        <v>0</v>
      </c>
      <c r="K11" s="39">
        <v>0</v>
      </c>
    </row>
    <row r="12" spans="1:11" ht="16.5" customHeight="1">
      <c r="A12" s="32" t="s">
        <v>51</v>
      </c>
      <c r="B12" s="34">
        <v>503036</v>
      </c>
      <c r="C12" s="36">
        <v>5228628</v>
      </c>
      <c r="D12" s="36">
        <v>503036</v>
      </c>
      <c r="E12" s="36">
        <v>5228628</v>
      </c>
      <c r="F12" s="36">
        <v>497475</v>
      </c>
      <c r="G12" s="36">
        <v>5107722</v>
      </c>
      <c r="H12" s="36">
        <v>5562</v>
      </c>
      <c r="I12" s="36">
        <v>120906</v>
      </c>
      <c r="J12" s="39">
        <v>0</v>
      </c>
      <c r="K12" s="39">
        <v>0</v>
      </c>
    </row>
    <row r="13" spans="1:11" ht="16.5" customHeight="1">
      <c r="A13" s="32" t="s">
        <v>52</v>
      </c>
      <c r="B13" s="41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6.5" customHeight="1">
      <c r="A14" s="32" t="s">
        <v>53</v>
      </c>
      <c r="B14" s="34">
        <v>17</v>
      </c>
      <c r="C14" s="36">
        <v>8629</v>
      </c>
      <c r="D14" s="36">
        <v>17</v>
      </c>
      <c r="E14" s="36">
        <v>8629</v>
      </c>
      <c r="F14" s="36">
        <v>17</v>
      </c>
      <c r="G14" s="36">
        <v>9028</v>
      </c>
      <c r="H14" s="39">
        <v>0</v>
      </c>
      <c r="I14" s="36">
        <v>-399</v>
      </c>
      <c r="J14" s="39">
        <v>0</v>
      </c>
      <c r="K14" s="39">
        <v>0</v>
      </c>
    </row>
    <row r="15" spans="1:11" ht="16.5" customHeight="1">
      <c r="A15" s="32" t="s">
        <v>54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customHeight="1">
      <c r="A16" s="32" t="s">
        <v>55</v>
      </c>
      <c r="B16" s="34">
        <v>14814</v>
      </c>
      <c r="C16" s="36">
        <v>149055</v>
      </c>
      <c r="D16" s="36">
        <v>14814</v>
      </c>
      <c r="E16" s="36">
        <v>149055</v>
      </c>
      <c r="F16" s="36">
        <v>14814</v>
      </c>
      <c r="G16" s="36">
        <v>141562</v>
      </c>
      <c r="H16" s="39">
        <v>0</v>
      </c>
      <c r="I16" s="36">
        <v>7493</v>
      </c>
      <c r="J16" s="39">
        <v>0</v>
      </c>
      <c r="K16" s="39">
        <v>0</v>
      </c>
    </row>
    <row r="17" spans="1:11" ht="16.5" customHeight="1">
      <c r="A17" s="33" t="s">
        <v>56</v>
      </c>
      <c r="B17" s="46">
        <v>0</v>
      </c>
      <c r="C17" s="37">
        <v>47417</v>
      </c>
      <c r="D17" s="40">
        <v>0</v>
      </c>
      <c r="E17" s="37">
        <v>47417</v>
      </c>
      <c r="F17" s="40">
        <v>0</v>
      </c>
      <c r="G17" s="37">
        <v>47417</v>
      </c>
      <c r="H17" s="40">
        <v>0</v>
      </c>
      <c r="I17" s="40">
        <v>0</v>
      </c>
      <c r="J17" s="40">
        <v>0</v>
      </c>
      <c r="K17" s="40">
        <v>0</v>
      </c>
    </row>
    <row r="18" spans="1:11" ht="16.5" customHeight="1">
      <c r="A18" s="32" t="s">
        <v>42</v>
      </c>
      <c r="B18" s="41">
        <v>0</v>
      </c>
      <c r="C18" s="36">
        <v>47417</v>
      </c>
      <c r="D18" s="39">
        <v>0</v>
      </c>
      <c r="E18" s="36">
        <v>47417</v>
      </c>
      <c r="F18" s="39">
        <v>0</v>
      </c>
      <c r="G18" s="36">
        <v>47417</v>
      </c>
      <c r="H18" s="39">
        <v>0</v>
      </c>
      <c r="I18" s="39">
        <v>0</v>
      </c>
      <c r="J18" s="39">
        <v>0</v>
      </c>
      <c r="K18" s="39">
        <v>0</v>
      </c>
    </row>
    <row r="19" spans="1:11" ht="16.5" customHeight="1">
      <c r="A19" s="32" t="s">
        <v>57</v>
      </c>
      <c r="B19" s="41">
        <v>0</v>
      </c>
      <c r="C19" s="36">
        <v>47417</v>
      </c>
      <c r="D19" s="39">
        <v>0</v>
      </c>
      <c r="E19" s="36">
        <v>47417</v>
      </c>
      <c r="F19" s="39">
        <v>0</v>
      </c>
      <c r="G19" s="36">
        <v>47417</v>
      </c>
      <c r="H19" s="39">
        <v>0</v>
      </c>
      <c r="I19" s="39">
        <v>0</v>
      </c>
      <c r="J19" s="39">
        <v>0</v>
      </c>
      <c r="K19" s="39">
        <v>0</v>
      </c>
    </row>
    <row r="20" spans="1:11" ht="16.5" customHeight="1">
      <c r="A20" s="32" t="s">
        <v>58</v>
      </c>
      <c r="B20" s="41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6.5" customHeight="1">
      <c r="A21" s="32" t="s">
        <v>59</v>
      </c>
      <c r="B21" s="41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ht="16.5" customHeight="1">
      <c r="A22" s="33" t="s">
        <v>60</v>
      </c>
      <c r="B22" s="46">
        <v>0</v>
      </c>
      <c r="C22" s="40">
        <v>0</v>
      </c>
      <c r="D22" s="40">
        <v>0</v>
      </c>
      <c r="E22" s="40">
        <v>0</v>
      </c>
      <c r="F22" s="18"/>
      <c r="G22" s="18"/>
      <c r="H22" s="18"/>
      <c r="I22" s="18"/>
      <c r="J22" s="40">
        <v>0</v>
      </c>
      <c r="K22" s="40">
        <v>0</v>
      </c>
    </row>
    <row r="23" spans="1:11" ht="16.5" customHeight="1">
      <c r="A23" s="32" t="s">
        <v>61</v>
      </c>
      <c r="B23" s="41">
        <v>0</v>
      </c>
      <c r="C23" s="39">
        <v>0</v>
      </c>
      <c r="D23" s="39">
        <v>0</v>
      </c>
      <c r="E23" s="39">
        <v>0</v>
      </c>
      <c r="F23" s="18"/>
      <c r="G23" s="18"/>
      <c r="H23" s="18"/>
      <c r="I23" s="18"/>
      <c r="J23" s="39">
        <v>0</v>
      </c>
      <c r="K23" s="39">
        <v>0</v>
      </c>
    </row>
    <row r="24" spans="1:11" ht="16.5" customHeight="1">
      <c r="A24" s="33" t="s">
        <v>62</v>
      </c>
      <c r="B24" s="35">
        <v>499852</v>
      </c>
      <c r="C24" s="37">
        <v>4858382</v>
      </c>
      <c r="D24" s="37">
        <v>499852</v>
      </c>
      <c r="E24" s="37">
        <v>4858382</v>
      </c>
      <c r="F24" s="18"/>
      <c r="G24" s="18"/>
      <c r="H24" s="18"/>
      <c r="I24" s="18"/>
      <c r="J24" s="40">
        <v>0</v>
      </c>
      <c r="K24" s="40">
        <v>0</v>
      </c>
    </row>
    <row r="25" spans="1:11" ht="16.5" customHeight="1">
      <c r="A25" s="32" t="s">
        <v>63</v>
      </c>
      <c r="B25" s="41">
        <v>0</v>
      </c>
      <c r="C25" s="39">
        <v>0</v>
      </c>
      <c r="D25" s="39">
        <v>0</v>
      </c>
      <c r="E25" s="39">
        <v>0</v>
      </c>
      <c r="F25" s="18"/>
      <c r="G25" s="18"/>
      <c r="H25" s="18"/>
      <c r="I25" s="18"/>
      <c r="J25" s="39">
        <v>0</v>
      </c>
      <c r="K25" s="39">
        <v>0</v>
      </c>
    </row>
    <row r="26" spans="1:11" ht="16.5" customHeight="1">
      <c r="A26" s="32" t="s">
        <v>64</v>
      </c>
      <c r="B26" s="34">
        <v>3</v>
      </c>
      <c r="C26" s="36">
        <v>-18999</v>
      </c>
      <c r="D26" s="36">
        <v>3</v>
      </c>
      <c r="E26" s="36">
        <v>-18999</v>
      </c>
      <c r="F26" s="18"/>
      <c r="G26" s="18"/>
      <c r="H26" s="18"/>
      <c r="I26" s="18"/>
      <c r="J26" s="39">
        <v>0</v>
      </c>
      <c r="K26" s="39">
        <v>0</v>
      </c>
    </row>
    <row r="27" spans="1:11" ht="16.5" customHeight="1">
      <c r="A27" s="32" t="s">
        <v>65</v>
      </c>
      <c r="B27" s="41">
        <v>0</v>
      </c>
      <c r="C27" s="39">
        <v>0</v>
      </c>
      <c r="D27" s="39">
        <v>0</v>
      </c>
      <c r="E27" s="39">
        <v>0</v>
      </c>
      <c r="F27" s="18"/>
      <c r="G27" s="18"/>
      <c r="H27" s="18"/>
      <c r="I27" s="18"/>
      <c r="J27" s="39">
        <v>0</v>
      </c>
      <c r="K27" s="39">
        <v>0</v>
      </c>
    </row>
    <row r="28" spans="1:11" ht="16.5" customHeight="1">
      <c r="A28" s="32" t="s">
        <v>66</v>
      </c>
      <c r="B28" s="34">
        <v>499849</v>
      </c>
      <c r="C28" s="36">
        <v>4854617</v>
      </c>
      <c r="D28" s="36">
        <v>499849</v>
      </c>
      <c r="E28" s="36">
        <v>4854617</v>
      </c>
      <c r="F28" s="18"/>
      <c r="G28" s="18"/>
      <c r="H28" s="18"/>
      <c r="I28" s="18"/>
      <c r="J28" s="39">
        <v>0</v>
      </c>
      <c r="K28" s="39">
        <v>0</v>
      </c>
    </row>
    <row r="29" spans="1:11" ht="16.5" customHeight="1">
      <c r="A29" s="32" t="s">
        <v>67</v>
      </c>
      <c r="B29" s="41">
        <v>0</v>
      </c>
      <c r="C29" s="39">
        <v>0</v>
      </c>
      <c r="D29" s="39">
        <v>0</v>
      </c>
      <c r="E29" s="39">
        <v>0</v>
      </c>
      <c r="F29" s="18"/>
      <c r="G29" s="18"/>
      <c r="H29" s="18"/>
      <c r="I29" s="18"/>
      <c r="J29" s="39">
        <v>0</v>
      </c>
      <c r="K29" s="39">
        <v>0</v>
      </c>
    </row>
    <row r="30" spans="1:11" ht="16.5" customHeight="1">
      <c r="A30" s="32" t="s">
        <v>68</v>
      </c>
      <c r="B30" s="41">
        <v>0</v>
      </c>
      <c r="C30" s="39">
        <v>0</v>
      </c>
      <c r="D30" s="39">
        <v>0</v>
      </c>
      <c r="E30" s="39">
        <v>0</v>
      </c>
      <c r="F30" s="18"/>
      <c r="G30" s="18"/>
      <c r="H30" s="18"/>
      <c r="I30" s="18"/>
      <c r="J30" s="39">
        <v>0</v>
      </c>
      <c r="K30" s="39">
        <v>0</v>
      </c>
    </row>
    <row r="31" spans="1:11" ht="16.5" customHeight="1">
      <c r="A31" s="32" t="s">
        <v>69</v>
      </c>
      <c r="B31" s="41">
        <v>0</v>
      </c>
      <c r="C31" s="39">
        <v>0</v>
      </c>
      <c r="D31" s="39">
        <v>0</v>
      </c>
      <c r="E31" s="39">
        <v>0</v>
      </c>
      <c r="F31" s="18"/>
      <c r="G31" s="18"/>
      <c r="H31" s="18"/>
      <c r="I31" s="18"/>
      <c r="J31" s="39">
        <v>0</v>
      </c>
      <c r="K31" s="39">
        <v>0</v>
      </c>
    </row>
    <row r="32" spans="1:11" ht="16.5" customHeight="1">
      <c r="A32" s="32" t="s">
        <v>70</v>
      </c>
      <c r="B32" s="41">
        <v>0</v>
      </c>
      <c r="C32" s="36">
        <v>22763</v>
      </c>
      <c r="D32" s="39">
        <v>0</v>
      </c>
      <c r="E32" s="36">
        <v>22763</v>
      </c>
      <c r="F32" s="18"/>
      <c r="G32" s="18"/>
      <c r="H32" s="18"/>
      <c r="I32" s="18"/>
      <c r="J32" s="39">
        <v>0</v>
      </c>
      <c r="K32" s="39">
        <v>0</v>
      </c>
    </row>
    <row r="33" spans="1:11" ht="16.5" customHeight="1">
      <c r="A33" s="33" t="s">
        <v>71</v>
      </c>
      <c r="B33" s="35">
        <v>1337230</v>
      </c>
      <c r="C33" s="37">
        <v>14610541</v>
      </c>
      <c r="D33" s="37">
        <v>1337230</v>
      </c>
      <c r="E33" s="37">
        <v>14610541</v>
      </c>
      <c r="F33" s="18"/>
      <c r="G33" s="18"/>
      <c r="H33" s="18"/>
      <c r="I33" s="18"/>
      <c r="J33" s="40">
        <v>0</v>
      </c>
      <c r="K33" s="40">
        <v>0</v>
      </c>
    </row>
    <row r="34" spans="1:11" ht="16.5" customHeight="1">
      <c r="A34" s="33" t="s">
        <v>72</v>
      </c>
      <c r="B34" s="46">
        <v>4452822</v>
      </c>
      <c r="C34" s="40">
        <v>3931415</v>
      </c>
      <c r="D34" s="40">
        <v>4265088</v>
      </c>
      <c r="E34" s="40">
        <v>3743630</v>
      </c>
      <c r="F34" s="18"/>
      <c r="G34" s="18"/>
      <c r="H34" s="18"/>
      <c r="I34" s="18"/>
      <c r="J34" s="37">
        <v>187735</v>
      </c>
      <c r="K34" s="37">
        <v>187785</v>
      </c>
    </row>
    <row r="35" spans="1:11" ht="16.5" customHeight="1">
      <c r="A35" s="33" t="s">
        <v>73</v>
      </c>
      <c r="B35" s="46">
        <v>5790053</v>
      </c>
      <c r="C35" s="40">
        <v>18541955</v>
      </c>
      <c r="D35" s="40">
        <v>5602318</v>
      </c>
      <c r="E35" s="40">
        <v>18354171</v>
      </c>
      <c r="F35" s="18"/>
      <c r="G35" s="18"/>
      <c r="H35" s="18"/>
      <c r="I35" s="18"/>
      <c r="J35" s="37">
        <v>187735</v>
      </c>
      <c r="K35" s="37">
        <v>187785</v>
      </c>
    </row>
    <row r="36" spans="1:11" ht="1.5" customHeight="1" thickBot="1">
      <c r="A36" s="9"/>
      <c r="B36" s="7"/>
      <c r="C36" s="8"/>
      <c r="D36" s="8"/>
      <c r="E36" s="10"/>
      <c r="F36" s="10"/>
      <c r="G36" s="10"/>
      <c r="H36" s="10"/>
      <c r="I36" s="10"/>
      <c r="J36" s="10"/>
      <c r="K36" s="13"/>
    </row>
    <row r="37" spans="1:11" ht="20.2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</sheetData>
  <sheetProtection/>
  <mergeCells count="9">
    <mergeCell ref="A37:K37"/>
    <mergeCell ref="A5:K5"/>
    <mergeCell ref="A6:K6"/>
    <mergeCell ref="A7:A8"/>
    <mergeCell ref="B7:C7"/>
    <mergeCell ref="D7:E7"/>
    <mergeCell ref="F7:G7"/>
    <mergeCell ref="H7:I7"/>
    <mergeCell ref="J7:K7"/>
  </mergeCells>
  <printOptions horizontalCentered="1"/>
  <pageMargins left="0.7086614173228347" right="0.7086614173228347" top="0.5905511811023623" bottom="0.5905511811023623" header="0.31496062992125984" footer="0.31496062992125984"/>
  <pageSetup firstPageNumber="2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4" max="14" width="9.00390625" style="1" customWidth="1"/>
    <col min="21" max="21" width="9.00390625" style="1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76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嘉義市公庫收支(續2)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9月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2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13</v>
      </c>
      <c r="K7" s="20"/>
      <c r="L7" s="14"/>
    </row>
    <row r="8" spans="1:12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  <c r="L8" s="14"/>
    </row>
    <row r="9" spans="1:12" ht="16.5" customHeight="1">
      <c r="A9" s="33" t="s">
        <v>19</v>
      </c>
      <c r="B9" s="35">
        <v>982100</v>
      </c>
      <c r="C9" s="37">
        <v>9886589</v>
      </c>
      <c r="D9" s="37">
        <v>982018</v>
      </c>
      <c r="E9" s="37">
        <v>9886457</v>
      </c>
      <c r="F9" s="37">
        <v>926008</v>
      </c>
      <c r="G9" s="37">
        <v>9020345</v>
      </c>
      <c r="H9" s="37">
        <v>56009</v>
      </c>
      <c r="I9" s="37">
        <v>866112</v>
      </c>
      <c r="J9" s="37">
        <v>82</v>
      </c>
      <c r="K9" s="37">
        <v>132</v>
      </c>
      <c r="L9" s="14"/>
    </row>
    <row r="10" spans="1:12" ht="16.5" customHeight="1">
      <c r="A10" s="33" t="s">
        <v>20</v>
      </c>
      <c r="B10" s="35">
        <v>656544</v>
      </c>
      <c r="C10" s="37">
        <v>8361767</v>
      </c>
      <c r="D10" s="37">
        <v>656544</v>
      </c>
      <c r="E10" s="37">
        <v>8361767</v>
      </c>
      <c r="F10" s="37">
        <v>639800</v>
      </c>
      <c r="G10" s="37">
        <v>8178066</v>
      </c>
      <c r="H10" s="37">
        <v>16744</v>
      </c>
      <c r="I10" s="37">
        <v>183701</v>
      </c>
      <c r="J10" s="40">
        <v>0</v>
      </c>
      <c r="K10" s="40">
        <v>0</v>
      </c>
      <c r="L10" s="14"/>
    </row>
    <row r="11" spans="1:12" ht="16.5" customHeight="1">
      <c r="A11" s="32" t="s">
        <v>77</v>
      </c>
      <c r="B11" s="34">
        <v>195901</v>
      </c>
      <c r="C11" s="36">
        <v>2137827</v>
      </c>
      <c r="D11" s="36">
        <v>195901</v>
      </c>
      <c r="E11" s="36">
        <v>2137827</v>
      </c>
      <c r="F11" s="36">
        <v>195011</v>
      </c>
      <c r="G11" s="36">
        <v>2125970</v>
      </c>
      <c r="H11" s="36">
        <v>890</v>
      </c>
      <c r="I11" s="36">
        <v>11857</v>
      </c>
      <c r="J11" s="39">
        <v>0</v>
      </c>
      <c r="K11" s="39">
        <v>0</v>
      </c>
      <c r="L11" s="14"/>
    </row>
    <row r="12" spans="1:12" ht="16.5" customHeight="1">
      <c r="A12" s="32" t="s">
        <v>78</v>
      </c>
      <c r="B12" s="34">
        <v>10970</v>
      </c>
      <c r="C12" s="36">
        <v>107588</v>
      </c>
      <c r="D12" s="36">
        <v>10970</v>
      </c>
      <c r="E12" s="36">
        <v>107588</v>
      </c>
      <c r="F12" s="36">
        <v>10970</v>
      </c>
      <c r="G12" s="36">
        <v>107588</v>
      </c>
      <c r="H12" s="39">
        <v>0</v>
      </c>
      <c r="I12" s="39">
        <v>0</v>
      </c>
      <c r="J12" s="39">
        <v>0</v>
      </c>
      <c r="K12" s="39">
        <v>0</v>
      </c>
      <c r="L12" s="14"/>
    </row>
    <row r="13" spans="1:12" ht="16.5" customHeight="1">
      <c r="A13" s="32" t="s">
        <v>79</v>
      </c>
      <c r="B13" s="34">
        <v>23811</v>
      </c>
      <c r="C13" s="36">
        <v>192757</v>
      </c>
      <c r="D13" s="36">
        <v>23811</v>
      </c>
      <c r="E13" s="36">
        <v>192757</v>
      </c>
      <c r="F13" s="36">
        <v>23164</v>
      </c>
      <c r="G13" s="36">
        <v>187907</v>
      </c>
      <c r="H13" s="36">
        <v>648</v>
      </c>
      <c r="I13" s="36">
        <v>4850</v>
      </c>
      <c r="J13" s="39">
        <v>0</v>
      </c>
      <c r="K13" s="39">
        <v>0</v>
      </c>
      <c r="L13" s="14"/>
    </row>
    <row r="14" spans="1:12" ht="16.5" customHeight="1">
      <c r="A14" s="32" t="s">
        <v>80</v>
      </c>
      <c r="B14" s="34">
        <v>63735</v>
      </c>
      <c r="C14" s="36">
        <v>726024</v>
      </c>
      <c r="D14" s="36">
        <v>63735</v>
      </c>
      <c r="E14" s="36">
        <v>726024</v>
      </c>
      <c r="F14" s="36">
        <v>63492</v>
      </c>
      <c r="G14" s="36">
        <v>723473</v>
      </c>
      <c r="H14" s="36">
        <v>243</v>
      </c>
      <c r="I14" s="36">
        <v>2551</v>
      </c>
      <c r="J14" s="39">
        <v>0</v>
      </c>
      <c r="K14" s="39">
        <v>0</v>
      </c>
      <c r="L14" s="14"/>
    </row>
    <row r="15" spans="1:12" ht="16.5" customHeight="1">
      <c r="A15" s="32" t="s">
        <v>81</v>
      </c>
      <c r="B15" s="34">
        <v>86380</v>
      </c>
      <c r="C15" s="36">
        <v>978667</v>
      </c>
      <c r="D15" s="36">
        <v>86380</v>
      </c>
      <c r="E15" s="36">
        <v>978667</v>
      </c>
      <c r="F15" s="36">
        <v>86380</v>
      </c>
      <c r="G15" s="36">
        <v>974883</v>
      </c>
      <c r="H15" s="39">
        <v>0</v>
      </c>
      <c r="I15" s="36">
        <v>3784</v>
      </c>
      <c r="J15" s="39">
        <v>0</v>
      </c>
      <c r="K15" s="39">
        <v>0</v>
      </c>
      <c r="L15" s="14"/>
    </row>
    <row r="16" spans="1:12" ht="16.5" customHeight="1">
      <c r="A16" s="32" t="s">
        <v>82</v>
      </c>
      <c r="B16" s="34">
        <v>11005</v>
      </c>
      <c r="C16" s="36">
        <v>132791</v>
      </c>
      <c r="D16" s="36">
        <v>11005</v>
      </c>
      <c r="E16" s="36">
        <v>132791</v>
      </c>
      <c r="F16" s="36">
        <v>11005</v>
      </c>
      <c r="G16" s="36">
        <v>132119</v>
      </c>
      <c r="H16" s="39">
        <v>0</v>
      </c>
      <c r="I16" s="36">
        <v>672</v>
      </c>
      <c r="J16" s="39">
        <v>0</v>
      </c>
      <c r="K16" s="39">
        <v>0</v>
      </c>
      <c r="L16" s="14"/>
    </row>
    <row r="17" spans="1:12" ht="16.5" customHeight="1">
      <c r="A17" s="32" t="s">
        <v>83</v>
      </c>
      <c r="B17" s="34">
        <v>173295</v>
      </c>
      <c r="C17" s="36">
        <v>2976281</v>
      </c>
      <c r="D17" s="36">
        <v>173295</v>
      </c>
      <c r="E17" s="36">
        <v>2976281</v>
      </c>
      <c r="F17" s="36">
        <v>170027</v>
      </c>
      <c r="G17" s="36">
        <v>2934902</v>
      </c>
      <c r="H17" s="36">
        <v>3268</v>
      </c>
      <c r="I17" s="36">
        <v>41378</v>
      </c>
      <c r="J17" s="39">
        <v>0</v>
      </c>
      <c r="K17" s="39">
        <v>0</v>
      </c>
      <c r="L17" s="14"/>
    </row>
    <row r="18" spans="1:12" ht="16.5" customHeight="1">
      <c r="A18" s="32" t="s">
        <v>84</v>
      </c>
      <c r="B18" s="34">
        <v>147494</v>
      </c>
      <c r="C18" s="36">
        <v>2809402</v>
      </c>
      <c r="D18" s="36">
        <v>147494</v>
      </c>
      <c r="E18" s="36">
        <v>2809402</v>
      </c>
      <c r="F18" s="36">
        <v>147494</v>
      </c>
      <c r="G18" s="36">
        <v>2808339</v>
      </c>
      <c r="H18" s="39">
        <v>0</v>
      </c>
      <c r="I18" s="36">
        <v>1063</v>
      </c>
      <c r="J18" s="39">
        <v>0</v>
      </c>
      <c r="K18" s="39">
        <v>0</v>
      </c>
      <c r="L18" s="14"/>
    </row>
    <row r="19" spans="1:12" ht="16.5" customHeight="1">
      <c r="A19" s="32" t="s">
        <v>85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14"/>
    </row>
    <row r="20" spans="1:12" ht="16.5" customHeight="1">
      <c r="A20" s="32" t="s">
        <v>86</v>
      </c>
      <c r="B20" s="34">
        <v>25801</v>
      </c>
      <c r="C20" s="36">
        <v>166879</v>
      </c>
      <c r="D20" s="36">
        <v>25801</v>
      </c>
      <c r="E20" s="36">
        <v>166879</v>
      </c>
      <c r="F20" s="36">
        <v>22533</v>
      </c>
      <c r="G20" s="36">
        <v>126564</v>
      </c>
      <c r="H20" s="36">
        <v>3268</v>
      </c>
      <c r="I20" s="36">
        <v>40315</v>
      </c>
      <c r="J20" s="39">
        <v>0</v>
      </c>
      <c r="K20" s="39">
        <v>0</v>
      </c>
      <c r="L20" s="14"/>
    </row>
    <row r="21" spans="1:12" ht="16.5" customHeight="1">
      <c r="A21" s="32" t="s">
        <v>87</v>
      </c>
      <c r="B21" s="34">
        <v>49971</v>
      </c>
      <c r="C21" s="36">
        <v>259280</v>
      </c>
      <c r="D21" s="36">
        <v>49971</v>
      </c>
      <c r="E21" s="36">
        <v>259280</v>
      </c>
      <c r="F21" s="36">
        <v>41787</v>
      </c>
      <c r="G21" s="36">
        <v>198682</v>
      </c>
      <c r="H21" s="36">
        <v>8184</v>
      </c>
      <c r="I21" s="36">
        <v>60598</v>
      </c>
      <c r="J21" s="39">
        <v>0</v>
      </c>
      <c r="K21" s="39">
        <v>0</v>
      </c>
      <c r="L21" s="14"/>
    </row>
    <row r="22" spans="1:12" ht="16.5" customHeight="1">
      <c r="A22" s="32" t="s">
        <v>88</v>
      </c>
      <c r="B22" s="34">
        <v>2613</v>
      </c>
      <c r="C22" s="36">
        <v>22100</v>
      </c>
      <c r="D22" s="36">
        <v>2613</v>
      </c>
      <c r="E22" s="36">
        <v>22100</v>
      </c>
      <c r="F22" s="36">
        <v>2533</v>
      </c>
      <c r="G22" s="36">
        <v>21680</v>
      </c>
      <c r="H22" s="36">
        <v>80</v>
      </c>
      <c r="I22" s="36">
        <v>420</v>
      </c>
      <c r="J22" s="39">
        <v>0</v>
      </c>
      <c r="K22" s="39">
        <v>0</v>
      </c>
      <c r="L22" s="14"/>
    </row>
    <row r="23" spans="1:12" ht="16.5" customHeight="1">
      <c r="A23" s="32" t="s">
        <v>89</v>
      </c>
      <c r="B23" s="34">
        <v>7977</v>
      </c>
      <c r="C23" s="36">
        <v>55382</v>
      </c>
      <c r="D23" s="36">
        <v>7977</v>
      </c>
      <c r="E23" s="36">
        <v>55382</v>
      </c>
      <c r="F23" s="36">
        <v>4263</v>
      </c>
      <c r="G23" s="36">
        <v>24747</v>
      </c>
      <c r="H23" s="36">
        <v>3714</v>
      </c>
      <c r="I23" s="36">
        <v>30635</v>
      </c>
      <c r="J23" s="39">
        <v>0</v>
      </c>
      <c r="K23" s="39">
        <v>0</v>
      </c>
      <c r="L23" s="14"/>
    </row>
    <row r="24" spans="1:12" ht="16.5" customHeight="1">
      <c r="A24" s="32" t="s">
        <v>90</v>
      </c>
      <c r="B24" s="34">
        <v>10146</v>
      </c>
      <c r="C24" s="36">
        <v>68883</v>
      </c>
      <c r="D24" s="36">
        <v>10146</v>
      </c>
      <c r="E24" s="36">
        <v>68883</v>
      </c>
      <c r="F24" s="36">
        <v>5760</v>
      </c>
      <c r="G24" s="36">
        <v>56839</v>
      </c>
      <c r="H24" s="36">
        <v>4386</v>
      </c>
      <c r="I24" s="36">
        <v>12044</v>
      </c>
      <c r="J24" s="39">
        <v>0</v>
      </c>
      <c r="K24" s="39">
        <v>0</v>
      </c>
      <c r="L24" s="14"/>
    </row>
    <row r="25" spans="1:12" ht="16.5" customHeight="1">
      <c r="A25" s="32" t="s">
        <v>91</v>
      </c>
      <c r="B25" s="34">
        <v>29234</v>
      </c>
      <c r="C25" s="36">
        <v>112915</v>
      </c>
      <c r="D25" s="36">
        <v>29234</v>
      </c>
      <c r="E25" s="36">
        <v>112915</v>
      </c>
      <c r="F25" s="36">
        <v>29230</v>
      </c>
      <c r="G25" s="36">
        <v>95417</v>
      </c>
      <c r="H25" s="36">
        <v>4</v>
      </c>
      <c r="I25" s="36">
        <v>17498</v>
      </c>
      <c r="J25" s="39">
        <v>0</v>
      </c>
      <c r="K25" s="39">
        <v>0</v>
      </c>
      <c r="L25" s="14"/>
    </row>
    <row r="26" spans="1:12" ht="16.5" customHeight="1">
      <c r="A26" s="32" t="s">
        <v>92</v>
      </c>
      <c r="B26" s="34">
        <v>141488</v>
      </c>
      <c r="C26" s="36">
        <v>1214230</v>
      </c>
      <c r="D26" s="36">
        <v>141488</v>
      </c>
      <c r="E26" s="36">
        <v>1214230</v>
      </c>
      <c r="F26" s="36">
        <v>140951</v>
      </c>
      <c r="G26" s="36">
        <v>1193105</v>
      </c>
      <c r="H26" s="36">
        <v>536</v>
      </c>
      <c r="I26" s="36">
        <v>21125</v>
      </c>
      <c r="J26" s="39">
        <v>0</v>
      </c>
      <c r="K26" s="39">
        <v>0</v>
      </c>
      <c r="L26" s="14"/>
    </row>
    <row r="27" spans="1:12" ht="16.5" customHeight="1">
      <c r="A27" s="32" t="s">
        <v>93</v>
      </c>
      <c r="B27" s="34">
        <v>5636</v>
      </c>
      <c r="C27" s="36">
        <v>37877</v>
      </c>
      <c r="D27" s="36">
        <v>5636</v>
      </c>
      <c r="E27" s="36">
        <v>37877</v>
      </c>
      <c r="F27" s="36">
        <v>5636</v>
      </c>
      <c r="G27" s="36">
        <v>37877</v>
      </c>
      <c r="H27" s="39">
        <v>0</v>
      </c>
      <c r="I27" s="39">
        <v>0</v>
      </c>
      <c r="J27" s="39">
        <v>0</v>
      </c>
      <c r="K27" s="39">
        <v>0</v>
      </c>
      <c r="L27" s="14"/>
    </row>
    <row r="28" spans="1:12" ht="16.5" customHeight="1">
      <c r="A28" s="32" t="s">
        <v>94</v>
      </c>
      <c r="B28" s="34">
        <v>7304</v>
      </c>
      <c r="C28" s="36">
        <v>67194</v>
      </c>
      <c r="D28" s="36">
        <v>7304</v>
      </c>
      <c r="E28" s="36">
        <v>67194</v>
      </c>
      <c r="F28" s="36">
        <v>7304</v>
      </c>
      <c r="G28" s="36">
        <v>67194</v>
      </c>
      <c r="H28" s="39">
        <v>0</v>
      </c>
      <c r="I28" s="39">
        <v>0</v>
      </c>
      <c r="J28" s="39">
        <v>0</v>
      </c>
      <c r="K28" s="39">
        <v>0</v>
      </c>
      <c r="L28" s="14"/>
    </row>
    <row r="29" spans="1:12" ht="16.5" customHeight="1">
      <c r="A29" s="32" t="s">
        <v>95</v>
      </c>
      <c r="B29" s="34">
        <v>77175</v>
      </c>
      <c r="C29" s="36">
        <v>751037</v>
      </c>
      <c r="D29" s="36">
        <v>77175</v>
      </c>
      <c r="E29" s="36">
        <v>751037</v>
      </c>
      <c r="F29" s="36">
        <v>77175</v>
      </c>
      <c r="G29" s="36">
        <v>733670</v>
      </c>
      <c r="H29" s="39">
        <v>0</v>
      </c>
      <c r="I29" s="36">
        <v>17368</v>
      </c>
      <c r="J29" s="39">
        <v>0</v>
      </c>
      <c r="K29" s="39">
        <v>0</v>
      </c>
      <c r="L29" s="14"/>
    </row>
    <row r="30" spans="1:12" ht="16.5" customHeight="1">
      <c r="A30" s="32" t="s">
        <v>96</v>
      </c>
      <c r="B30" s="34">
        <v>3217</v>
      </c>
      <c r="C30" s="36">
        <v>13563</v>
      </c>
      <c r="D30" s="36">
        <v>3217</v>
      </c>
      <c r="E30" s="36">
        <v>13563</v>
      </c>
      <c r="F30" s="36">
        <v>3217</v>
      </c>
      <c r="G30" s="36">
        <v>12397</v>
      </c>
      <c r="H30" s="39">
        <v>0</v>
      </c>
      <c r="I30" s="36">
        <v>1166</v>
      </c>
      <c r="J30" s="39">
        <v>0</v>
      </c>
      <c r="K30" s="39">
        <v>0</v>
      </c>
      <c r="L30" s="14"/>
    </row>
    <row r="31" spans="1:12" ht="16.5" customHeight="1">
      <c r="A31" s="32" t="s">
        <v>97</v>
      </c>
      <c r="B31" s="34">
        <v>48155</v>
      </c>
      <c r="C31" s="36">
        <v>344559</v>
      </c>
      <c r="D31" s="36">
        <v>48155</v>
      </c>
      <c r="E31" s="36">
        <v>344559</v>
      </c>
      <c r="F31" s="36">
        <v>47619</v>
      </c>
      <c r="G31" s="36">
        <v>341967</v>
      </c>
      <c r="H31" s="36">
        <v>536</v>
      </c>
      <c r="I31" s="36">
        <v>2592</v>
      </c>
      <c r="J31" s="39">
        <v>0</v>
      </c>
      <c r="K31" s="39">
        <v>0</v>
      </c>
      <c r="L31" s="14"/>
    </row>
    <row r="32" spans="1:12" ht="16.5" customHeight="1">
      <c r="A32" s="32" t="s">
        <v>98</v>
      </c>
      <c r="B32" s="34">
        <v>67487</v>
      </c>
      <c r="C32" s="36">
        <v>508979</v>
      </c>
      <c r="D32" s="36">
        <v>67487</v>
      </c>
      <c r="E32" s="36">
        <v>508979</v>
      </c>
      <c r="F32" s="36">
        <v>63621</v>
      </c>
      <c r="G32" s="36">
        <v>460236</v>
      </c>
      <c r="H32" s="36">
        <v>3866</v>
      </c>
      <c r="I32" s="36">
        <v>48743</v>
      </c>
      <c r="J32" s="39">
        <v>0</v>
      </c>
      <c r="K32" s="39">
        <v>0</v>
      </c>
      <c r="L32" s="14"/>
    </row>
    <row r="33" spans="1:12" ht="16.5" customHeight="1">
      <c r="A33" s="32" t="s">
        <v>99</v>
      </c>
      <c r="B33" s="34">
        <v>7529</v>
      </c>
      <c r="C33" s="36">
        <v>16937</v>
      </c>
      <c r="D33" s="36">
        <v>7529</v>
      </c>
      <c r="E33" s="36">
        <v>16937</v>
      </c>
      <c r="F33" s="36">
        <v>7529</v>
      </c>
      <c r="G33" s="36">
        <v>12692</v>
      </c>
      <c r="H33" s="39">
        <v>0</v>
      </c>
      <c r="I33" s="36">
        <v>4244</v>
      </c>
      <c r="J33" s="39">
        <v>0</v>
      </c>
      <c r="K33" s="39">
        <v>0</v>
      </c>
      <c r="L33" s="14"/>
    </row>
    <row r="34" spans="1:12" ht="16.5" customHeight="1">
      <c r="A34" s="32" t="s">
        <v>100</v>
      </c>
      <c r="B34" s="34">
        <v>59958</v>
      </c>
      <c r="C34" s="36">
        <v>492042</v>
      </c>
      <c r="D34" s="36">
        <v>59958</v>
      </c>
      <c r="E34" s="36">
        <v>492042</v>
      </c>
      <c r="F34" s="36">
        <v>56092</v>
      </c>
      <c r="G34" s="36">
        <v>447543</v>
      </c>
      <c r="H34" s="36">
        <v>3866</v>
      </c>
      <c r="I34" s="36">
        <v>44499</v>
      </c>
      <c r="J34" s="39">
        <v>0</v>
      </c>
      <c r="K34" s="39">
        <v>0</v>
      </c>
      <c r="L34" s="14"/>
    </row>
    <row r="35" spans="1:12" ht="16.5" customHeight="1">
      <c r="A35" s="32" t="s">
        <v>101</v>
      </c>
      <c r="B35" s="34">
        <v>24673</v>
      </c>
      <c r="C35" s="36">
        <v>1205977</v>
      </c>
      <c r="D35" s="36">
        <v>24673</v>
      </c>
      <c r="E35" s="36">
        <v>1205977</v>
      </c>
      <c r="F35" s="36">
        <v>24673</v>
      </c>
      <c r="G35" s="36">
        <v>1205977</v>
      </c>
      <c r="H35" s="39">
        <v>0</v>
      </c>
      <c r="I35" s="39">
        <v>0</v>
      </c>
      <c r="J35" s="39">
        <v>0</v>
      </c>
      <c r="K35" s="39">
        <v>0</v>
      </c>
      <c r="L35" s="14"/>
    </row>
    <row r="36" spans="1:12" ht="16.5" customHeight="1">
      <c r="A36" s="32" t="s">
        <v>102</v>
      </c>
      <c r="B36" s="34">
        <v>24673</v>
      </c>
      <c r="C36" s="36">
        <v>1205977</v>
      </c>
      <c r="D36" s="36">
        <v>24673</v>
      </c>
      <c r="E36" s="36">
        <v>1205977</v>
      </c>
      <c r="F36" s="36">
        <v>24673</v>
      </c>
      <c r="G36" s="36">
        <v>1205977</v>
      </c>
      <c r="H36" s="39">
        <v>0</v>
      </c>
      <c r="I36" s="39">
        <v>0</v>
      </c>
      <c r="J36" s="39">
        <v>0</v>
      </c>
      <c r="K36" s="39">
        <v>0</v>
      </c>
      <c r="L36" s="14"/>
    </row>
    <row r="37" spans="1:11" ht="0.7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18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</sheetData>
  <sheetProtection/>
  <mergeCells count="9">
    <mergeCell ref="J7:K7"/>
    <mergeCell ref="A38:K38"/>
    <mergeCell ref="A5:K5"/>
    <mergeCell ref="A6:K6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3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103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嘉義市公庫收支(續3)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9月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12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8" customHeight="1">
      <c r="A9" s="32" t="s">
        <v>104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8" customHeight="1">
      <c r="A10" s="32" t="s">
        <v>105</v>
      </c>
      <c r="B10" s="41">
        <v>0</v>
      </c>
      <c r="C10" s="36">
        <v>51</v>
      </c>
      <c r="D10" s="39">
        <v>0</v>
      </c>
      <c r="E10" s="36">
        <v>51</v>
      </c>
      <c r="F10" s="39">
        <v>0</v>
      </c>
      <c r="G10" s="36">
        <v>51</v>
      </c>
      <c r="H10" s="39">
        <v>0</v>
      </c>
      <c r="I10" s="39">
        <v>0</v>
      </c>
      <c r="J10" s="39">
        <v>0</v>
      </c>
      <c r="K10" s="39">
        <v>0</v>
      </c>
    </row>
    <row r="11" spans="1:11" ht="18" customHeight="1">
      <c r="A11" s="32" t="s">
        <v>106</v>
      </c>
      <c r="B11" s="41">
        <v>0</v>
      </c>
      <c r="C11" s="36">
        <v>51</v>
      </c>
      <c r="D11" s="39">
        <v>0</v>
      </c>
      <c r="E11" s="36">
        <v>51</v>
      </c>
      <c r="F11" s="39">
        <v>0</v>
      </c>
      <c r="G11" s="36">
        <v>51</v>
      </c>
      <c r="H11" s="39">
        <v>0</v>
      </c>
      <c r="I11" s="39">
        <v>0</v>
      </c>
      <c r="J11" s="39">
        <v>0</v>
      </c>
      <c r="K11" s="39">
        <v>0</v>
      </c>
    </row>
    <row r="12" spans="1:11" ht="18" customHeight="1">
      <c r="A12" s="32" t="s">
        <v>107</v>
      </c>
      <c r="B12" s="41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8" customHeight="1">
      <c r="A13" s="32" t="s">
        <v>108</v>
      </c>
      <c r="B13" s="41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8" customHeight="1">
      <c r="A14" s="32" t="s">
        <v>109</v>
      </c>
      <c r="B14" s="41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8" customHeight="1">
      <c r="A15" s="32" t="s">
        <v>110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8" customHeight="1">
      <c r="A16" s="32" t="s">
        <v>111</v>
      </c>
      <c r="B16" s="41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8" customHeight="1">
      <c r="A17" s="32" t="s">
        <v>112</v>
      </c>
      <c r="B17" s="34">
        <v>3730</v>
      </c>
      <c r="C17" s="36">
        <v>59143</v>
      </c>
      <c r="D17" s="36">
        <v>3730</v>
      </c>
      <c r="E17" s="36">
        <v>59143</v>
      </c>
      <c r="F17" s="36">
        <v>3730</v>
      </c>
      <c r="G17" s="36">
        <v>59143</v>
      </c>
      <c r="H17" s="39">
        <v>0</v>
      </c>
      <c r="I17" s="39">
        <v>0</v>
      </c>
      <c r="J17" s="39">
        <v>0</v>
      </c>
      <c r="K17" s="39">
        <v>0</v>
      </c>
    </row>
    <row r="18" spans="1:11" ht="18" customHeight="1">
      <c r="A18" s="33" t="s">
        <v>56</v>
      </c>
      <c r="B18" s="35">
        <v>325556</v>
      </c>
      <c r="C18" s="37">
        <v>1524822</v>
      </c>
      <c r="D18" s="37">
        <v>325474</v>
      </c>
      <c r="E18" s="37">
        <v>1524689</v>
      </c>
      <c r="F18" s="37">
        <v>286209</v>
      </c>
      <c r="G18" s="37">
        <v>842279</v>
      </c>
      <c r="H18" s="37">
        <v>39265</v>
      </c>
      <c r="I18" s="37">
        <v>682410</v>
      </c>
      <c r="J18" s="37">
        <v>82</v>
      </c>
      <c r="K18" s="37">
        <v>132</v>
      </c>
    </row>
    <row r="19" spans="1:11" ht="18" customHeight="1">
      <c r="A19" s="32" t="s">
        <v>77</v>
      </c>
      <c r="B19" s="34">
        <v>21928</v>
      </c>
      <c r="C19" s="36">
        <v>168923</v>
      </c>
      <c r="D19" s="36">
        <v>21846</v>
      </c>
      <c r="E19" s="36">
        <v>168791</v>
      </c>
      <c r="F19" s="36">
        <v>19947</v>
      </c>
      <c r="G19" s="36">
        <v>104546</v>
      </c>
      <c r="H19" s="36">
        <v>1900</v>
      </c>
      <c r="I19" s="36">
        <v>64246</v>
      </c>
      <c r="J19" s="36">
        <v>82</v>
      </c>
      <c r="K19" s="36">
        <v>132</v>
      </c>
    </row>
    <row r="20" spans="1:11" ht="18" customHeight="1">
      <c r="A20" s="32" t="s">
        <v>78</v>
      </c>
      <c r="B20" s="34">
        <v>157</v>
      </c>
      <c r="C20" s="36">
        <v>7494</v>
      </c>
      <c r="D20" s="36">
        <v>157</v>
      </c>
      <c r="E20" s="36">
        <v>7494</v>
      </c>
      <c r="F20" s="36">
        <v>157</v>
      </c>
      <c r="G20" s="36">
        <v>7494</v>
      </c>
      <c r="H20" s="39">
        <v>0</v>
      </c>
      <c r="I20" s="39">
        <v>0</v>
      </c>
      <c r="J20" s="39">
        <v>0</v>
      </c>
      <c r="K20" s="39">
        <v>0</v>
      </c>
    </row>
    <row r="21" spans="1:11" ht="18" customHeight="1">
      <c r="A21" s="32" t="s">
        <v>79</v>
      </c>
      <c r="B21" s="34">
        <v>3397</v>
      </c>
      <c r="C21" s="36">
        <v>55116</v>
      </c>
      <c r="D21" s="36">
        <v>3315</v>
      </c>
      <c r="E21" s="36">
        <v>54984</v>
      </c>
      <c r="F21" s="36">
        <v>1416</v>
      </c>
      <c r="G21" s="36">
        <v>40877</v>
      </c>
      <c r="H21" s="36">
        <v>1900</v>
      </c>
      <c r="I21" s="36">
        <v>14106</v>
      </c>
      <c r="J21" s="36">
        <v>82</v>
      </c>
      <c r="K21" s="36">
        <v>132</v>
      </c>
    </row>
    <row r="22" spans="1:11" ht="18" customHeight="1">
      <c r="A22" s="32" t="s">
        <v>80</v>
      </c>
      <c r="B22" s="34">
        <v>15618</v>
      </c>
      <c r="C22" s="36">
        <v>51162</v>
      </c>
      <c r="D22" s="36">
        <v>15618</v>
      </c>
      <c r="E22" s="36">
        <v>51162</v>
      </c>
      <c r="F22" s="36">
        <v>15618</v>
      </c>
      <c r="G22" s="36">
        <v>37892</v>
      </c>
      <c r="H22" s="39">
        <v>0</v>
      </c>
      <c r="I22" s="36">
        <v>13270</v>
      </c>
      <c r="J22" s="39">
        <v>0</v>
      </c>
      <c r="K22" s="39">
        <v>0</v>
      </c>
    </row>
    <row r="23" spans="1:11" ht="18" customHeight="1">
      <c r="A23" s="32" t="s">
        <v>81</v>
      </c>
      <c r="B23" s="34">
        <v>2210</v>
      </c>
      <c r="C23" s="36">
        <v>38282</v>
      </c>
      <c r="D23" s="36">
        <v>2210</v>
      </c>
      <c r="E23" s="36">
        <v>38282</v>
      </c>
      <c r="F23" s="36">
        <v>2210</v>
      </c>
      <c r="G23" s="36">
        <v>15671</v>
      </c>
      <c r="H23" s="39">
        <v>0</v>
      </c>
      <c r="I23" s="36">
        <v>22611</v>
      </c>
      <c r="J23" s="39">
        <v>0</v>
      </c>
      <c r="K23" s="39">
        <v>0</v>
      </c>
    </row>
    <row r="24" spans="1:11" ht="18" customHeight="1">
      <c r="A24" s="32" t="s">
        <v>82</v>
      </c>
      <c r="B24" s="34">
        <v>546</v>
      </c>
      <c r="C24" s="36">
        <v>16870</v>
      </c>
      <c r="D24" s="36">
        <v>546</v>
      </c>
      <c r="E24" s="36">
        <v>16870</v>
      </c>
      <c r="F24" s="36">
        <v>546</v>
      </c>
      <c r="G24" s="36">
        <v>2611</v>
      </c>
      <c r="H24" s="39">
        <v>0</v>
      </c>
      <c r="I24" s="36">
        <v>14259</v>
      </c>
      <c r="J24" s="39">
        <v>0</v>
      </c>
      <c r="K24" s="39">
        <v>0</v>
      </c>
    </row>
    <row r="25" spans="1:11" ht="18" customHeight="1">
      <c r="A25" s="32" t="s">
        <v>83</v>
      </c>
      <c r="B25" s="34">
        <v>36042</v>
      </c>
      <c r="C25" s="36">
        <v>391106</v>
      </c>
      <c r="D25" s="36">
        <v>36042</v>
      </c>
      <c r="E25" s="36">
        <v>391106</v>
      </c>
      <c r="F25" s="36">
        <v>19211</v>
      </c>
      <c r="G25" s="36">
        <v>171653</v>
      </c>
      <c r="H25" s="36">
        <v>16831</v>
      </c>
      <c r="I25" s="36">
        <v>219453</v>
      </c>
      <c r="J25" s="39">
        <v>0</v>
      </c>
      <c r="K25" s="39">
        <v>0</v>
      </c>
    </row>
    <row r="26" spans="1:11" ht="18" customHeight="1">
      <c r="A26" s="32" t="s">
        <v>84</v>
      </c>
      <c r="B26" s="34">
        <v>19090</v>
      </c>
      <c r="C26" s="36">
        <v>206971</v>
      </c>
      <c r="D26" s="36">
        <v>19090</v>
      </c>
      <c r="E26" s="36">
        <v>206971</v>
      </c>
      <c r="F26" s="36">
        <v>19090</v>
      </c>
      <c r="G26" s="36">
        <v>169447</v>
      </c>
      <c r="H26" s="39">
        <v>0</v>
      </c>
      <c r="I26" s="36">
        <v>37524</v>
      </c>
      <c r="J26" s="39">
        <v>0</v>
      </c>
      <c r="K26" s="39">
        <v>0</v>
      </c>
    </row>
    <row r="27" spans="1:11" ht="18" customHeight="1">
      <c r="A27" s="32" t="s">
        <v>85</v>
      </c>
      <c r="B27" s="41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ht="18" customHeight="1">
      <c r="A28" s="32" t="s">
        <v>86</v>
      </c>
      <c r="B28" s="34">
        <v>16952</v>
      </c>
      <c r="C28" s="36">
        <v>184135</v>
      </c>
      <c r="D28" s="36">
        <v>16952</v>
      </c>
      <c r="E28" s="36">
        <v>184135</v>
      </c>
      <c r="F28" s="36">
        <v>121</v>
      </c>
      <c r="G28" s="36">
        <v>2206</v>
      </c>
      <c r="H28" s="36">
        <v>16831</v>
      </c>
      <c r="I28" s="36">
        <v>181929</v>
      </c>
      <c r="J28" s="39">
        <v>0</v>
      </c>
      <c r="K28" s="39">
        <v>0</v>
      </c>
    </row>
    <row r="29" spans="1:11" ht="18" customHeight="1">
      <c r="A29" s="32" t="s">
        <v>87</v>
      </c>
      <c r="B29" s="34">
        <v>252653</v>
      </c>
      <c r="C29" s="36">
        <v>887483</v>
      </c>
      <c r="D29" s="36">
        <v>252653</v>
      </c>
      <c r="E29" s="36">
        <v>887483</v>
      </c>
      <c r="F29" s="36">
        <v>239714</v>
      </c>
      <c r="G29" s="36">
        <v>518268</v>
      </c>
      <c r="H29" s="36">
        <v>12940</v>
      </c>
      <c r="I29" s="36">
        <v>369215</v>
      </c>
      <c r="J29" s="39">
        <v>0</v>
      </c>
      <c r="K29" s="39">
        <v>0</v>
      </c>
    </row>
    <row r="30" spans="1:11" ht="18" customHeight="1">
      <c r="A30" s="32" t="s">
        <v>88</v>
      </c>
      <c r="B30" s="41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</row>
    <row r="31" spans="1:11" ht="18" customHeight="1">
      <c r="A31" s="32" t="s">
        <v>89</v>
      </c>
      <c r="B31" s="41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</row>
    <row r="32" spans="1:11" ht="18" customHeight="1">
      <c r="A32" s="32" t="s">
        <v>90</v>
      </c>
      <c r="B32" s="34">
        <v>227494</v>
      </c>
      <c r="C32" s="36">
        <v>757373</v>
      </c>
      <c r="D32" s="36">
        <v>227494</v>
      </c>
      <c r="E32" s="36">
        <v>757373</v>
      </c>
      <c r="F32" s="36">
        <v>221164</v>
      </c>
      <c r="G32" s="36">
        <v>468993</v>
      </c>
      <c r="H32" s="36">
        <v>6330</v>
      </c>
      <c r="I32" s="36">
        <v>288380</v>
      </c>
      <c r="J32" s="39">
        <v>0</v>
      </c>
      <c r="K32" s="39">
        <v>0</v>
      </c>
    </row>
    <row r="33" spans="1:11" ht="18" customHeight="1">
      <c r="A33" s="32" t="s">
        <v>91</v>
      </c>
      <c r="B33" s="34">
        <v>25159</v>
      </c>
      <c r="C33" s="36">
        <v>130110</v>
      </c>
      <c r="D33" s="36">
        <v>25159</v>
      </c>
      <c r="E33" s="36">
        <v>130110</v>
      </c>
      <c r="F33" s="36">
        <v>18549</v>
      </c>
      <c r="G33" s="36">
        <v>49275</v>
      </c>
      <c r="H33" s="36">
        <v>6610</v>
      </c>
      <c r="I33" s="36">
        <v>80835</v>
      </c>
      <c r="J33" s="39">
        <v>0</v>
      </c>
      <c r="K33" s="39">
        <v>0</v>
      </c>
    </row>
    <row r="34" spans="1:11" ht="18" customHeight="1">
      <c r="A34" s="32" t="s">
        <v>92</v>
      </c>
      <c r="B34" s="34">
        <v>9269</v>
      </c>
      <c r="C34" s="36">
        <v>28371</v>
      </c>
      <c r="D34" s="36">
        <v>9269</v>
      </c>
      <c r="E34" s="36">
        <v>28371</v>
      </c>
      <c r="F34" s="36">
        <v>7243</v>
      </c>
      <c r="G34" s="36">
        <v>10491</v>
      </c>
      <c r="H34" s="36">
        <v>2026</v>
      </c>
      <c r="I34" s="36">
        <v>17880</v>
      </c>
      <c r="J34" s="39">
        <v>0</v>
      </c>
      <c r="K34" s="39">
        <v>0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20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</sheetData>
  <sheetProtection/>
  <mergeCells count="9">
    <mergeCell ref="F7:G7"/>
    <mergeCell ref="H7:I7"/>
    <mergeCell ref="J7:K7"/>
    <mergeCell ref="A36:K36"/>
    <mergeCell ref="A5:K5"/>
    <mergeCell ref="A6:K6"/>
    <mergeCell ref="A7:A8"/>
    <mergeCell ref="B7:C7"/>
    <mergeCell ref="D7:E7"/>
  </mergeCells>
  <printOptions horizontalCentered="1"/>
  <pageMargins left="0.7086614173228347" right="0.7086614173228347" top="0.5905511811023623" bottom="0.5905511811023623" header="0.31496062992125984" footer="0.31496062992125984"/>
  <pageSetup firstPageNumber="4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3" max="13" width="9.00390625" style="1" customWidth="1"/>
    <col min="20" max="20" width="9.00390625" style="1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129</v>
      </c>
      <c r="F1" s="44" t="s">
        <v>18</v>
      </c>
      <c r="G1" s="4"/>
      <c r="H1" s="42" t="s">
        <v>47</v>
      </c>
      <c r="I1" s="4"/>
      <c r="J1" s="4"/>
    </row>
    <row r="2" spans="1:10" ht="185.25" hidden="1">
      <c r="A2" s="43" t="s">
        <v>130</v>
      </c>
      <c r="B2" s="48" t="s">
        <v>113</v>
      </c>
      <c r="C2" s="49" t="s">
        <v>114</v>
      </c>
      <c r="D2" s="50" t="s">
        <v>115</v>
      </c>
      <c r="E2" s="4" t="str">
        <f>IF(LEN(A2)&gt;0,"中華"&amp;A2&amp;"編製","")</f>
        <v>中華民國109年10月 8日編製</v>
      </c>
      <c r="F2" s="4"/>
      <c r="G2" s="5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嘉義市公庫收支(續4完)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9月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11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5.75" customHeight="1">
      <c r="A9" s="32" t="s">
        <v>93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5.75" customHeight="1">
      <c r="A10" s="32" t="s">
        <v>94</v>
      </c>
      <c r="B10" s="41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15.75" customHeight="1">
      <c r="A11" s="32" t="s">
        <v>95</v>
      </c>
      <c r="B11" s="34">
        <v>4089</v>
      </c>
      <c r="C11" s="36">
        <v>18750</v>
      </c>
      <c r="D11" s="36">
        <v>4089</v>
      </c>
      <c r="E11" s="36">
        <v>18750</v>
      </c>
      <c r="F11" s="36">
        <v>2063</v>
      </c>
      <c r="G11" s="36">
        <v>3868</v>
      </c>
      <c r="H11" s="36">
        <v>2026</v>
      </c>
      <c r="I11" s="36">
        <v>14881</v>
      </c>
      <c r="J11" s="39">
        <v>0</v>
      </c>
      <c r="K11" s="39">
        <v>0</v>
      </c>
    </row>
    <row r="12" spans="1:11" ht="15.75" customHeight="1">
      <c r="A12" s="32" t="s">
        <v>96</v>
      </c>
      <c r="B12" s="41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5.75" customHeight="1">
      <c r="A13" s="32" t="s">
        <v>97</v>
      </c>
      <c r="B13" s="34">
        <v>5180</v>
      </c>
      <c r="C13" s="36">
        <v>9621</v>
      </c>
      <c r="D13" s="36">
        <v>5180</v>
      </c>
      <c r="E13" s="36">
        <v>9621</v>
      </c>
      <c r="F13" s="36">
        <v>5180</v>
      </c>
      <c r="G13" s="36">
        <v>6623</v>
      </c>
      <c r="H13" s="39">
        <v>0</v>
      </c>
      <c r="I13" s="36">
        <v>2998</v>
      </c>
      <c r="J13" s="39">
        <v>0</v>
      </c>
      <c r="K13" s="39">
        <v>0</v>
      </c>
    </row>
    <row r="14" spans="1:11" ht="15.75" customHeight="1">
      <c r="A14" s="32" t="s">
        <v>98</v>
      </c>
      <c r="B14" s="34">
        <v>206</v>
      </c>
      <c r="C14" s="36">
        <v>40472</v>
      </c>
      <c r="D14" s="36">
        <v>206</v>
      </c>
      <c r="E14" s="36">
        <v>40472</v>
      </c>
      <c r="F14" s="36">
        <v>95</v>
      </c>
      <c r="G14" s="36">
        <v>36360</v>
      </c>
      <c r="H14" s="36">
        <v>111</v>
      </c>
      <c r="I14" s="36">
        <v>4112</v>
      </c>
      <c r="J14" s="39">
        <v>0</v>
      </c>
      <c r="K14" s="39">
        <v>0</v>
      </c>
    </row>
    <row r="15" spans="1:11" ht="15.75" customHeight="1">
      <c r="A15" s="32" t="s">
        <v>99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5.75" customHeight="1">
      <c r="A16" s="32" t="s">
        <v>100</v>
      </c>
      <c r="B16" s="34">
        <v>206</v>
      </c>
      <c r="C16" s="36">
        <v>40472</v>
      </c>
      <c r="D16" s="36">
        <v>206</v>
      </c>
      <c r="E16" s="36">
        <v>40472</v>
      </c>
      <c r="F16" s="36">
        <v>95</v>
      </c>
      <c r="G16" s="36">
        <v>36360</v>
      </c>
      <c r="H16" s="36">
        <v>111</v>
      </c>
      <c r="I16" s="36">
        <v>4112</v>
      </c>
      <c r="J16" s="39">
        <v>0</v>
      </c>
      <c r="K16" s="39">
        <v>0</v>
      </c>
    </row>
    <row r="17" spans="1:11" ht="15.75" customHeight="1">
      <c r="A17" s="32" t="s">
        <v>108</v>
      </c>
      <c r="B17" s="41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ht="15.75" customHeight="1">
      <c r="A18" s="32" t="s">
        <v>109</v>
      </c>
      <c r="B18" s="41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ht="15.75" customHeight="1">
      <c r="A19" s="32" t="s">
        <v>110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5.75" customHeight="1">
      <c r="A20" s="32" t="s">
        <v>111</v>
      </c>
      <c r="B20" s="41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5.75" customHeight="1">
      <c r="A21" s="32" t="s">
        <v>112</v>
      </c>
      <c r="B21" s="34">
        <v>5457</v>
      </c>
      <c r="C21" s="36">
        <v>8466</v>
      </c>
      <c r="D21" s="36">
        <v>5457</v>
      </c>
      <c r="E21" s="36">
        <v>8466</v>
      </c>
      <c r="F21" s="39">
        <v>0</v>
      </c>
      <c r="G21" s="36">
        <v>961</v>
      </c>
      <c r="H21" s="36">
        <v>5457</v>
      </c>
      <c r="I21" s="36">
        <v>7505</v>
      </c>
      <c r="J21" s="39">
        <v>0</v>
      </c>
      <c r="K21" s="39">
        <v>0</v>
      </c>
    </row>
    <row r="22" spans="1:11" ht="15.75" customHeight="1">
      <c r="A22" s="33" t="s">
        <v>116</v>
      </c>
      <c r="B22" s="46">
        <v>0</v>
      </c>
      <c r="C22" s="40">
        <v>0</v>
      </c>
      <c r="D22" s="40">
        <v>0</v>
      </c>
      <c r="E22" s="40">
        <v>0</v>
      </c>
      <c r="F22" s="18"/>
      <c r="G22" s="18"/>
      <c r="H22" s="18"/>
      <c r="I22" s="18"/>
      <c r="J22" s="40">
        <v>0</v>
      </c>
      <c r="K22" s="40">
        <v>0</v>
      </c>
    </row>
    <row r="23" spans="1:11" ht="15.75" customHeight="1">
      <c r="A23" s="32" t="s">
        <v>117</v>
      </c>
      <c r="B23" s="41">
        <v>0</v>
      </c>
      <c r="C23" s="39">
        <v>0</v>
      </c>
      <c r="D23" s="39">
        <v>0</v>
      </c>
      <c r="E23" s="39">
        <v>0</v>
      </c>
      <c r="F23" s="18"/>
      <c r="G23" s="18"/>
      <c r="H23" s="18"/>
      <c r="I23" s="18"/>
      <c r="J23" s="39">
        <v>0</v>
      </c>
      <c r="K23" s="39">
        <v>0</v>
      </c>
    </row>
    <row r="24" spans="1:11" ht="15.75" customHeight="1">
      <c r="A24" s="33" t="s">
        <v>118</v>
      </c>
      <c r="B24" s="35">
        <v>725505</v>
      </c>
      <c r="C24" s="37">
        <v>4572919</v>
      </c>
      <c r="D24" s="37">
        <v>725505</v>
      </c>
      <c r="E24" s="37">
        <v>4572919</v>
      </c>
      <c r="F24" s="18"/>
      <c r="G24" s="18"/>
      <c r="H24" s="18"/>
      <c r="I24" s="18"/>
      <c r="J24" s="40">
        <v>0</v>
      </c>
      <c r="K24" s="40">
        <v>0</v>
      </c>
    </row>
    <row r="25" spans="1:11" ht="15.75" customHeight="1">
      <c r="A25" s="32" t="s">
        <v>119</v>
      </c>
      <c r="B25" s="41">
        <v>0</v>
      </c>
      <c r="C25" s="39">
        <v>0</v>
      </c>
      <c r="D25" s="39">
        <v>0</v>
      </c>
      <c r="E25" s="39">
        <v>0</v>
      </c>
      <c r="F25" s="18"/>
      <c r="G25" s="18"/>
      <c r="H25" s="18"/>
      <c r="I25" s="18"/>
      <c r="J25" s="39">
        <v>0</v>
      </c>
      <c r="K25" s="39">
        <v>0</v>
      </c>
    </row>
    <row r="26" spans="1:11" ht="15.75" customHeight="1">
      <c r="A26" s="32" t="s">
        <v>120</v>
      </c>
      <c r="B26" s="41">
        <v>0</v>
      </c>
      <c r="C26" s="39">
        <v>0</v>
      </c>
      <c r="D26" s="39">
        <v>0</v>
      </c>
      <c r="E26" s="39">
        <v>0</v>
      </c>
      <c r="F26" s="18"/>
      <c r="G26" s="18"/>
      <c r="H26" s="18"/>
      <c r="I26" s="18"/>
      <c r="J26" s="39">
        <v>0</v>
      </c>
      <c r="K26" s="39">
        <v>0</v>
      </c>
    </row>
    <row r="27" spans="1:11" ht="15.75" customHeight="1">
      <c r="A27" s="32" t="s">
        <v>121</v>
      </c>
      <c r="B27" s="41">
        <v>0</v>
      </c>
      <c r="C27" s="39">
        <v>0</v>
      </c>
      <c r="D27" s="39">
        <v>0</v>
      </c>
      <c r="E27" s="39">
        <v>0</v>
      </c>
      <c r="F27" s="18"/>
      <c r="G27" s="18"/>
      <c r="H27" s="18"/>
      <c r="I27" s="18"/>
      <c r="J27" s="39">
        <v>0</v>
      </c>
      <c r="K27" s="39">
        <v>0</v>
      </c>
    </row>
    <row r="28" spans="1:11" ht="15.75" customHeight="1">
      <c r="A28" s="32" t="s">
        <v>122</v>
      </c>
      <c r="B28" s="34">
        <v>725505</v>
      </c>
      <c r="C28" s="36">
        <v>4572919</v>
      </c>
      <c r="D28" s="36">
        <v>725505</v>
      </c>
      <c r="E28" s="36">
        <v>4572919</v>
      </c>
      <c r="F28" s="18"/>
      <c r="G28" s="18"/>
      <c r="H28" s="18"/>
      <c r="I28" s="18"/>
      <c r="J28" s="39">
        <v>0</v>
      </c>
      <c r="K28" s="39">
        <v>0</v>
      </c>
    </row>
    <row r="29" spans="1:11" ht="15.75" customHeight="1">
      <c r="A29" s="32" t="s">
        <v>123</v>
      </c>
      <c r="B29" s="41">
        <v>0</v>
      </c>
      <c r="C29" s="39">
        <v>0</v>
      </c>
      <c r="D29" s="39">
        <v>0</v>
      </c>
      <c r="E29" s="39">
        <v>0</v>
      </c>
      <c r="F29" s="18"/>
      <c r="G29" s="18"/>
      <c r="H29" s="18"/>
      <c r="I29" s="18"/>
      <c r="J29" s="39">
        <v>0</v>
      </c>
      <c r="K29" s="39">
        <v>0</v>
      </c>
    </row>
    <row r="30" spans="1:11" ht="15.75" customHeight="1">
      <c r="A30" s="33" t="s">
        <v>124</v>
      </c>
      <c r="B30" s="35">
        <v>1707605</v>
      </c>
      <c r="C30" s="37">
        <v>14459508</v>
      </c>
      <c r="D30" s="37">
        <v>1707523</v>
      </c>
      <c r="E30" s="37">
        <v>14459376</v>
      </c>
      <c r="F30" s="18"/>
      <c r="G30" s="18"/>
      <c r="H30" s="18"/>
      <c r="I30" s="18"/>
      <c r="J30" s="37">
        <v>82</v>
      </c>
      <c r="K30" s="37">
        <v>132</v>
      </c>
    </row>
    <row r="31" spans="1:11" ht="15.75" customHeight="1">
      <c r="A31" s="33" t="s">
        <v>125</v>
      </c>
      <c r="B31" s="46">
        <v>4082447</v>
      </c>
      <c r="C31" s="40">
        <v>4082447</v>
      </c>
      <c r="D31" s="40">
        <v>3894795</v>
      </c>
      <c r="E31" s="40">
        <v>3894795</v>
      </c>
      <c r="F31" s="18"/>
      <c r="G31" s="18"/>
      <c r="H31" s="18"/>
      <c r="I31" s="18"/>
      <c r="J31" s="37">
        <v>187652</v>
      </c>
      <c r="K31" s="37">
        <v>187652</v>
      </c>
    </row>
    <row r="32" spans="1:11" ht="15.75" customHeight="1">
      <c r="A32" s="33" t="s">
        <v>126</v>
      </c>
      <c r="B32" s="46">
        <v>5790053</v>
      </c>
      <c r="C32" s="40">
        <v>18541955</v>
      </c>
      <c r="D32" s="40">
        <v>5602318</v>
      </c>
      <c r="E32" s="40">
        <v>18354171</v>
      </c>
      <c r="F32" s="18"/>
      <c r="G32" s="18"/>
      <c r="H32" s="18"/>
      <c r="I32" s="18"/>
      <c r="J32" s="37">
        <v>187735</v>
      </c>
      <c r="K32" s="37">
        <v>187785</v>
      </c>
    </row>
    <row r="33" spans="1:11" ht="15.75" customHeight="1">
      <c r="A33" s="33" t="s">
        <v>127</v>
      </c>
      <c r="B33" s="47"/>
      <c r="C33" s="40">
        <v>13960</v>
      </c>
      <c r="D33" s="38"/>
      <c r="E33" s="40">
        <v>13960</v>
      </c>
      <c r="F33" s="18"/>
      <c r="G33" s="18"/>
      <c r="H33" s="18"/>
      <c r="I33" s="18"/>
      <c r="J33" s="18"/>
      <c r="K33" s="40">
        <v>0</v>
      </c>
    </row>
    <row r="34" spans="1:11" ht="15.75" customHeight="1">
      <c r="A34" s="33" t="s">
        <v>128</v>
      </c>
      <c r="B34" s="47"/>
      <c r="C34" s="40">
        <v>4096408</v>
      </c>
      <c r="D34" s="38"/>
      <c r="E34" s="40">
        <v>3908755</v>
      </c>
      <c r="F34" s="18"/>
      <c r="G34" s="18"/>
      <c r="H34" s="18"/>
      <c r="I34" s="18"/>
      <c r="J34" s="18"/>
      <c r="K34" s="37">
        <v>187652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36.75" customHeight="1">
      <c r="A36" s="21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8.75" customHeight="1">
      <c r="A37" s="31" t="str">
        <f>IF(LEN(A2)&gt;0,"資料來源："&amp;B2,"")</f>
        <v>資料來源：根據本縣(市)公庫收入及支出資料編製。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54.75" customHeight="1">
      <c r="A38" s="31" t="str">
        <f>SUBSTITUTE(IF(LEN(A2)&gt;0,"填表說明："&amp;C2,""),CHAR(10),CHAR(10)&amp;"　　　　　")&amp;CHAR(10)&amp;IF(LEN(D2)&gt;0,"備註："&amp;D2,"")</f>
        <v>填表說明：1.本表編製3份，1份送財政部統計處(網路傳送)，1份送本府主計處，1份自存。
　　　　　2.本表科目別請列細項，並參考相關法規及財政部「公庫收支網際網路報送相關科目」填列。
備註：因四捨五入關係，各表細項加總或與總數未盡相同。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6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</sheetData>
  <sheetProtection/>
  <mergeCells count="12">
    <mergeCell ref="A37:K37"/>
    <mergeCell ref="A38:K38"/>
    <mergeCell ref="A5:K5"/>
    <mergeCell ref="A6:K6"/>
    <mergeCell ref="A7:A8"/>
    <mergeCell ref="B7:C7"/>
    <mergeCell ref="D7:E7"/>
    <mergeCell ref="A39:K39"/>
    <mergeCell ref="F7:G7"/>
    <mergeCell ref="H7:I7"/>
    <mergeCell ref="J7:K7"/>
    <mergeCell ref="A36:K36"/>
  </mergeCells>
  <printOptions horizontalCentered="1"/>
  <pageMargins left="0.7086614173228347" right="0.7086614173228347" top="0.5905511811023623" bottom="0.5905511811023623" header="0.31496062992125984" footer="0.31496062992125984"/>
  <pageSetup firstPageNumber="5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賴玉文</cp:lastModifiedBy>
  <cp:lastPrinted>2019-01-30T07:31:03Z</cp:lastPrinted>
  <dcterms:created xsi:type="dcterms:W3CDTF">2001-11-06T09:07:39Z</dcterms:created>
  <dcterms:modified xsi:type="dcterms:W3CDTF">2020-10-08T00:48:02Z</dcterms:modified>
  <cp:category/>
  <cp:version/>
  <cp:contentType/>
  <cp:contentStatus/>
</cp:coreProperties>
</file>